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155" windowHeight="7455" tabRatio="894"/>
  </bookViews>
  <sheets>
    <sheet name="ΠΕΡΙΕΧΟΜΕΝΑ" sheetId="1" r:id="rId1"/>
    <sheet name="ΣΥΝΟΛΟ Ν.Π." sheetId="4" r:id="rId2"/>
    <sheet name="ΚΕΦΑΛΑΙΟΥΧΙΚΕΣ" sheetId="7" r:id="rId3"/>
    <sheet name="Α.Ε. ΑΝΑ ΚΑΤΗΓΟΡΙΑ ΜΗΤΡΩΟΥ" sheetId="6" r:id="rId4"/>
    <sheet name="ΠΡΟΣΩΠΙΚΕΣ ΕΤΑΙΡΕΙΕΣ" sheetId="5" r:id="rId5"/>
    <sheet name="ΜΗ ΚΕΡΔΟΣΚΟΠΙΚΕΣ" sheetId="8" r:id="rId6"/>
    <sheet name="ΚΩΔΙΚΟΙ-ΠΟΣΑ ΔΗΛΩΣΕΩΝ Ν.Π." sheetId="10" r:id="rId7"/>
  </sheets>
  <definedNames>
    <definedName name="_xlnm.Print_Titles" localSheetId="6">'ΚΩΔΙΚΟΙ-ΠΟΣΑ ΔΗΛΩΣΕΩΝ Ν.Π.'!$P$2:$IS$3</definedName>
  </definedNames>
  <calcPr calcId="125725"/>
</workbook>
</file>

<file path=xl/calcChain.xml><?xml version="1.0" encoding="utf-8"?>
<calcChain xmlns="http://schemas.openxmlformats.org/spreadsheetml/2006/main">
  <c r="K113" i="4"/>
  <c r="J113"/>
  <c r="I113"/>
  <c r="H113"/>
  <c r="G113"/>
  <c r="F113"/>
  <c r="E113"/>
  <c r="D113"/>
  <c r="K75"/>
  <c r="J75"/>
  <c r="I75"/>
  <c r="H75"/>
  <c r="G75"/>
  <c r="F75"/>
  <c r="E75"/>
  <c r="D75"/>
  <c r="D151"/>
  <c r="E151"/>
  <c r="F151"/>
  <c r="G151"/>
  <c r="H151"/>
  <c r="I151"/>
  <c r="J151"/>
  <c r="K151"/>
  <c r="K151" i="8"/>
  <c r="J151"/>
  <c r="I151"/>
  <c r="H151"/>
  <c r="G151"/>
  <c r="F151"/>
  <c r="E151"/>
  <c r="D151"/>
  <c r="K113"/>
  <c r="J113"/>
  <c r="I113"/>
  <c r="H113"/>
  <c r="G113"/>
  <c r="F113"/>
  <c r="E113"/>
  <c r="D113"/>
  <c r="K75"/>
  <c r="J75"/>
  <c r="I75"/>
  <c r="H75"/>
  <c r="G75"/>
  <c r="F75"/>
  <c r="E75"/>
  <c r="D75"/>
  <c r="K37"/>
  <c r="J37"/>
  <c r="I37"/>
  <c r="H37"/>
  <c r="G37"/>
  <c r="F37"/>
  <c r="E37"/>
  <c r="D37"/>
  <c r="K151" i="7"/>
  <c r="J151"/>
  <c r="I151"/>
  <c r="H151"/>
  <c r="G151"/>
  <c r="F151"/>
  <c r="E151"/>
  <c r="D151"/>
  <c r="K113"/>
  <c r="J113"/>
  <c r="I113"/>
  <c r="H113"/>
  <c r="G113"/>
  <c r="F113"/>
  <c r="E113"/>
  <c r="D113"/>
  <c r="K75"/>
  <c r="J75"/>
  <c r="I75"/>
  <c r="H75"/>
  <c r="G75"/>
  <c r="F75"/>
  <c r="E75"/>
  <c r="D75"/>
  <c r="K37"/>
  <c r="J37"/>
  <c r="I37"/>
  <c r="H37"/>
  <c r="G37"/>
  <c r="F37"/>
  <c r="E37"/>
  <c r="D37"/>
  <c r="K151" i="6"/>
  <c r="J151"/>
  <c r="I151"/>
  <c r="H151"/>
  <c r="G151"/>
  <c r="F151"/>
  <c r="E151"/>
  <c r="D151"/>
  <c r="K113"/>
  <c r="J113"/>
  <c r="I113"/>
  <c r="H113"/>
  <c r="G113"/>
  <c r="F113"/>
  <c r="E113"/>
  <c r="D113"/>
  <c r="K75"/>
  <c r="J75"/>
  <c r="I75"/>
  <c r="H75"/>
  <c r="G75"/>
  <c r="F75"/>
  <c r="E75"/>
  <c r="D75"/>
  <c r="K37"/>
  <c r="J37"/>
  <c r="I37"/>
  <c r="H37"/>
  <c r="G37"/>
  <c r="F37"/>
  <c r="E37"/>
  <c r="D37"/>
  <c r="K151" i="5"/>
  <c r="J151"/>
  <c r="I151"/>
  <c r="H151"/>
  <c r="G151"/>
  <c r="F151"/>
  <c r="E151"/>
  <c r="D151"/>
  <c r="K113"/>
  <c r="J113"/>
  <c r="I113"/>
  <c r="H113"/>
  <c r="G113"/>
  <c r="F113"/>
  <c r="E113"/>
  <c r="D113"/>
  <c r="K75"/>
  <c r="J75"/>
  <c r="I75"/>
  <c r="H75"/>
  <c r="G75"/>
  <c r="F75"/>
  <c r="E75"/>
  <c r="D75"/>
  <c r="K37"/>
  <c r="J37"/>
  <c r="I37"/>
  <c r="H37"/>
  <c r="G37"/>
  <c r="F37"/>
  <c r="E37"/>
  <c r="D37"/>
  <c r="K37" i="4"/>
  <c r="J37"/>
  <c r="I37"/>
  <c r="H37"/>
  <c r="G37"/>
  <c r="F37"/>
  <c r="E37"/>
  <c r="D37"/>
</calcChain>
</file>

<file path=xl/sharedStrings.xml><?xml version="1.0" encoding="utf-8"?>
<sst xmlns="http://schemas.openxmlformats.org/spreadsheetml/2006/main" count="933" uniqueCount="71">
  <si>
    <t>ΚΛΙΜΑΚΙΑ ΦΟΡΟΛΟΓΗΤΕΩΝ ΚΕΡΔΩΝ ΣΕ €</t>
  </si>
  <si>
    <t>ΠΛΗΘΟΣ ΕΠΙΧΕΙΡΗΣΕΩΝ</t>
  </si>
  <si>
    <t>ΦΟΡΟΛΟΓΗΤΕΑ ΚΕΡΔΗ</t>
  </si>
  <si>
    <t>ΚΥΡΙΟΣ ΚΑΙ ΣΥΜΠΛΗΡΩΜΑΤΙΚΟΣ ΦΟΡΟΣ</t>
  </si>
  <si>
    <t>ΛΟΙΠΟΙ ΧΡΕΩΣΤΙΚΟΙ ΦΟΡΟΙ</t>
  </si>
  <si>
    <t>ΠΙΣΤΩΤΙΚΟΙ ΦΟΡΟΙ</t>
  </si>
  <si>
    <t>ΣΥΝΟΛΙΚΟ ΠΟΣΟ ΓΙΑ ΒΕΒΑΙΩΣΗ</t>
  </si>
  <si>
    <t>ΣΥΝΟΛΙΚΟ ΠΙΣΤΩΤΙΚΟ ΠΟΣΟ ΓΙΑ ΕΠΙΣΤΡΟΦΗ</t>
  </si>
  <si>
    <t>ZHMIA (κωδικός_δηλ.003)</t>
  </si>
  <si>
    <t>ΖΗΜΙΟΓΟΝΕΣ</t>
  </si>
  <si>
    <t xml:space="preserve">ΖΗΜΙΟΓΟΝΕΣ EIΔΙΚΗΣ ΠΕΡΙΠΤΩΣΗΣ </t>
  </si>
  <si>
    <t>ΜΗΔΕΝΙΚΕΣ</t>
  </si>
  <si>
    <t xml:space="preserve">0 &lt; </t>
  </si>
  <si>
    <t>-</t>
  </si>
  <si>
    <t>&gt;</t>
  </si>
  <si>
    <t>ΣΥΝΟΛΑ</t>
  </si>
  <si>
    <t>ΖΗΜΙΟΓΟΝΕΣ EIΔΙΚΗΣ ΠΕΡΙΠΤΩΣΗΣ</t>
  </si>
  <si>
    <t xml:space="preserve">ΖΗΜΙΟΓΟΝΕΣ EIΔΙΚΗΣ ΠΕΡΙΠΤΩΣΗΣ  </t>
  </si>
  <si>
    <t xml:space="preserve">     ΣΥΝΟΛΟ ΧΩΡΑΣ</t>
  </si>
  <si>
    <t xml:space="preserve">Κωδικός Εντύπου </t>
  </si>
  <si>
    <t>Αριθμός περιπτώσεων</t>
  </si>
  <si>
    <t>Ποσά που δηλώθηκαν (ευρώ)</t>
  </si>
  <si>
    <t>Α.Ε. ΑΝΑ ΚΑΤΗΓΟΡΙΑ ΜΗΤΡΩΟΥ - ΣΥΝΟΛΟ ΧΩΡΑΣ (4 ΠΙΝΑΚΕΣ)</t>
  </si>
  <si>
    <t>ΣΤΑΤΙΣΤΙΚΑ ΣΤΟΙΧΕΙΑ ΔΗΛΩΣΕΩΝ ΚΕΦΑΛΑΙΟΥΧΙΚΩΝ ΕΤΑΙΡΕΙΩΝ (4 ΠΙΝΑΚΕΣ)</t>
  </si>
  <si>
    <t>ΣΤΑΤΙΣΤΙΚΑ ΣΤΟΙΧΕΙΑ ΔΗΛΩΣΕΩΝ ΜΗ ΚΕΡΔΟΣΚΟΠΙΚΩΝ ΕΤΑΙΡΕΙΩΝ (4 ΠΙΝΑΚΕΣ)</t>
  </si>
  <si>
    <t xml:space="preserve">     ΣΥΝΟΛΟ ΧΩΡΑΣ - ΕΝΤΥΠΟ Ν</t>
  </si>
  <si>
    <t xml:space="preserve">     ΒΙΟΜΗΧΑΝΙΑ, ΜΕΤΑΠΟΙΗΣΗ, ΠΑΡΑΓΩΓΗ - ΕΝΤΥΠΟ Ν</t>
  </si>
  <si>
    <t xml:space="preserve">     ΕΜΠΟΡΙΚΕΣ - ΠΑΡΟΧΗΣ ΥΠΗΡΕΣΙΩΝ - ΕΝΤΥΠΟ Ν</t>
  </si>
  <si>
    <t xml:space="preserve">     ΤΡΑΠΕΖΙΚΕΣ, ΧΡΗΜΑΤΙΣΤΗΡΙΑΚΕΣ, ΑΧΕ, ΕΛΔΕ κλπ - ΕΝΤΥΠΟ Ν</t>
  </si>
  <si>
    <t xml:space="preserve">     ΑΣΦΑΛΙΣΤΙΚΕΣ - ΕΝΤΥΠΟ Ν</t>
  </si>
  <si>
    <t>ENTYΠΟ Ν</t>
  </si>
  <si>
    <t>ΦΟΡΟΛΟΓΗΤΕΑ ΚΕΡΔΗ ΚΑΙ ΦΟΡΟΛΟΓΙΑ ΕΙΣΟΔΗΜΑΤΟΣ ΝΟΜΙΚΩΝ ΠΡΟΣΩΠΩΝ ΦΟΡΟΛΟΓΙΚΟΥ ΕΤΟΥΣ 2015</t>
  </si>
  <si>
    <t>ΣΤΑΤΙΣΤΙΚΑ ΣΤΟΙΧΕΙΑ ΔΗΛΩΣΕΩΝ Ν.Π. ΦΟΡΟΛΟΓΙΚΟΥ ΕΤΟΥΣ 2015 (ΣΥΝΟΛΟ ΧΩΡΑΣ) - ΕΝΤΥΠΟ Ν</t>
  </si>
  <si>
    <t>ΣΤΑΤΙΣΤΙΚΑ ΣΤΟΙΧΕΙΑ ΔΗΛΩΣΕΩΝ Ν.Π. ΦΟΡΟΛΟΓΙΚΟΥ ΕΤΟΥΣ 2015 (ΑΤΤΙΚΗΣ) - ΕΝΤΥΠΟ Ν</t>
  </si>
  <si>
    <t>ΣΤΑΤΙΣΤΙΚΑ ΣΤΟΙΧΕΙΑ ΔΗΛΩΣΕΩΝ ΚΕΦΑΛΑΙΟΥΧΙΚΩΝ ΕΤΑΙΡΕΙΩΝ ΦΟΡΟΛΟΓΙΚΟΥ ΕΤΟΥΣ 2015 (ΑΤΤΙΚΗΣ)</t>
  </si>
  <si>
    <t>ΣΤΑΤΙΣΤΙΚΑ ΣΤΟΙΧΕΙΑ ΔΗΛΩΣΕΩΝ Α.Ε. (ΒΙΟΜΗΧΑΝΙΑ, ΜΕΤΑΠΟΙΗΣΗ, ΠΑΡΑΓΩΓΗ) ΦΟΡΟΛΟΓΙΚΟΥ ΕΤΟΥΣ 2015 (ΣΥΝΟΛΟ ΧΩΡΑΣ) - ΕΝΤΥΠΟ Ν</t>
  </si>
  <si>
    <t>ΣΤΑΤΙΣΤΙΚΑ ΣΤΟΙΧΕΙΑ ΔΗΛΩΣΕΩΝ Α.Ε. (ΕΜΠΟΡΙΚΕΣ - ΠΑΡΟΧΗΣ ΥΠΗΡΕΣΙΩΝ) ΦΟΡΟΛΟΓΙΚΟΥ ΕΤΟΥΣ 2015 (ΣΥΝΟΛΟ ΧΩΡΑΣ) - ΕΝΤΥΠΟ Ν</t>
  </si>
  <si>
    <t>ΣΤΑΤΙΣΤΙΚΑ ΣΤΟΙΧΕΙΑ ΔΗΛΩΣΕΩΝ Α.Ε. (ΤΡΑΠΕΖΙΚΕΣ, ΧΡΗΜΑΤΙΣΤΗΡΙΑΚΕΣ, ΑΧΕ, ΕΛΔΕ κλπ) ΦΟΡΟΛΟΓΙΚΟΥ ΕΤΟΥΣ 2015 (ΣΥΝΟΛΟ ΧΩΡΑΣ) - ΕΝΤΥΠΟ Ν</t>
  </si>
  <si>
    <t>ΣΤΑΤΙΣΤΙΚΑ ΣΤΟΙΧΕΙΑ ΔΗΛΩΣΕΩΝ Α.Ε. (ΑΣΦΑΛΙΣΤΙΚΕΣ) ΦΟΡΟΛΟΓΙΚΟΥ ΕΤΟΥΣ 2015 (ΣΥΝΟΛΟ ΧΩΡΑΣ) - ΕΝΤΥΠΟ Ν</t>
  </si>
  <si>
    <t>ΠΛΗΡΟΦΟΡΙΑΚΑ ΣΤΟΙΧΕΙΑ ΟΛΩΝ ΤΩΝ ΝΟΜΙΚΩΝ ΠΡΟΣΩΠΩΝ ΓΙΑ ΤΟ ΦΟΡΟΛΟΓΙΚΟ ΕΤΟΣ 2015</t>
  </si>
  <si>
    <t>ΠΛΗΡΟΦΟΡΙΑΚΑ ΣΤΟΙΧΕΙΑ ΤΩΝ ΚΕΦΑΛΑΙΟΥΧΙΚΩΝ ΕΤΑΙΡΕΙΩΝ ΓΙΑ ΤΟ ΦΟΡΟΛΟΓΙΚΟ ΕΤΟΣ 2015</t>
  </si>
  <si>
    <t>ΠΛΗΡΟΦΟΡΙΑΚΑ ΣΤΟΙΧΕΙΑ ΤΩΝ ΜΗ ΚΕΡΔΟΣΚΟΠΙΚΩΝ ΕΤΑΙΡΕΙΩΝ ΓΙΑ ΤΟ ΦΟΡΟΛΟΓΙΚΟ ΕΤΟΣ 2015</t>
  </si>
  <si>
    <t>ΣΤΑΤΙΣΤΙΚΑ ΣΤΟΙΧΕΙΑ ΔΗΛΩΣΕΩΝ ΣΥΝΟΛΟΥ ΝΟΜΙΚΩΝ ΠΡΟΣΩΠΩΝ (4 ΠΙΝΑΚΕΣ)</t>
  </si>
  <si>
    <t xml:space="preserve"> </t>
  </si>
  <si>
    <t>ΚΩΔΙΚΟΙ-ΠΟΣΑ ΔΗΛΩΣΕΩΝ Ν.Π. ΑΝΑΛΟΓΑ ΜΕ ΤΟ ΕΙΔΟΣ TOY ΕΝΤΥΠΟΥ (4 ΠΙΝΑΚΕΣ)</t>
  </si>
  <si>
    <t>ΣΤΑΤΙΣΤΙΚΑ ΣΤΟΙΧΕΙΑ ΔΗΛΩΣΕΩΝ ΚΕΦΑΛΑΙΟΥΧΙΚΩΝ ΕΤΑΙΡΕΙΩΝ ΦΟΡΟΛΟΓΙΚΟΥ ΕΤΟΥΣ 2015 (ΣΥΝΟΛΟ ΧΩΡΑΣ)</t>
  </si>
  <si>
    <t>ΣΤΑΤΙΣΤΙΚΑ ΣΤΟΙΧΕΙΑ ΔΗΛΩΣΕΩΝ ΜΗ ΚΕΡΔΟΣΚΟΠΙΚΩΝ ΕΤΑΙΡΕΙΩΝ ΦΟΡΟΛΟΓΙΚΟΥ ΕΤΟΥΣ 2015 (ΣΥΝΟΛΟ ΧΩΡΑΣ)</t>
  </si>
  <si>
    <t>ΣΤΑΤΙΣΤΙΚΑ ΣΤΟΙΧΕΙΑ ΔΗΛΩΣΕΩΝ ΜΗ ΚΕΡΔΟΣΚΟΠΙΚΩΝ ΕΤΑΙΡΕΙΩΝ ΦΟΡΟΛΟΓΙΚΟΥ ΕΤΟΥΣ 2015 (ΑΤΤΙΚΗΣ)</t>
  </si>
  <si>
    <t>ΠΕΡΙΕΧΟΜΕΝΑ ΠΙΝΑΚΩΝ</t>
  </si>
  <si>
    <t>ΣΤΑΤΙΣΤΙΚΑ ΣΤΟΙΧΕΙΑ ΔΗΛΩΣΕΩΝ ΠΡΟΣΩΠΙΚΩΝ ΕΤΑΙΡΕΙΩΝ (4 ΠΙΝΑΚΕΣ)</t>
  </si>
  <si>
    <t>ΣΤΑΤΙΣΤΙΚΑ ΣΤΟΙΧΕΙΑ ΔΗΛΩΣΕΩΝ ΠΡΟΣΩΠΙΚΩΝ ΕΤΑΙΡΕΙΩΝ ΦΟΡΟΛΟΓΙΚΟΥ ΕΤΟΥΣ 2015 (ΣΥΝΟΛΟ ΧΩΡΑΣ)</t>
  </si>
  <si>
    <t>ΣΤΑΤΙΣΤΙΚΑ ΣΤΟΙΧΕΙΑ ΔΗΛΩΣΕΩΝ ΠΡΟΣΩΠΙΚΩΝ ΕΤΑΙΡΕΙΩΝ ΦΟΡΟΛΟΓΙΚΟΥ ΕΤΟΥΣ 2015 (ΑΤΤΙΚΗΣ)</t>
  </si>
  <si>
    <t>ΠΛΗΡΟΦΟΡΙΑΚΑ ΣΤΟΙΧΕΙΑ ΤΩΝ ΠΡΟΣΩΠΙΚΩΝ ΕΤΑΙΡΕΙΩΝ ΓΙΑ ΤΟ ΦΟΡΟΛΟΓΙΚΟ ΕΤΟΣ 2015</t>
  </si>
  <si>
    <t>ΣΤΑΤΙΣΤΙΚΑ ΣΤΟΙΧΕΙΑ ΔΗΛΩΣΕΩΝ Ν.Π. ΦΟΡΟΛΟΓΙΚΟΥ ΕΤΟΥΣ 2015 ΥΠΟΛΟΙΠΗΣ ΧΩΡΑΣ (ΕΚΤΟΣ ΑΤΤΙΚΗΣ &amp; ΚΕΝΤΡΙΚΗΣ ΜΑΚΕΔΟΝΙΑΣ) - ΕΝΤΥΠΟ Ν</t>
  </si>
  <si>
    <t>ΣΤΑΤΙΣΤΙΚΑ ΣΤΟΙΧΕΙΑ ΔΗΛΩΣΕΩΝ Ν.Π.  ΦΟΡΟΛΟΓΙΚΟΥ ΕΤΟΥΣ 2015 (ΚΕΝΤΡΙΚΗΣ MAKEΔΟΝΙΑΣ) - ΕΝΤΥΠΟ Ν</t>
  </si>
  <si>
    <t>ΣΤΑΤΙΣΤΙΚΑ ΣΤΟΙΧΕΙΑ ΔΗΛΩΣΕΩΝ ΚΕΦΑΛΑΙΟΥΧΙΚΩΝ ΕΤΑΙΡΕΙΩΝ ΦΟΡΟΛΟΓΙΚΟΥ ΕΤΟΥΣ 2015 ΥΠΟΛΟΙΠΗΣ ΧΩΡΑΣ (ΕΚΤΟΣ ΑΤΤΙΚΗΣ &amp; ΚΕΝΤΡΙΚΗΣ ΜΑΚΕΔΟΝΙΑΣ)</t>
  </si>
  <si>
    <t>ΣΤΑΤΙΣΤΙΚΑ ΣΤΟΙΧΕΙΑ ΔΗΛΩΣΕΩΝ ΚΕΦΑΛΑΙΟΥΧΙΚΩΝ ΕΤΑΙΡΕΙΩΝ ΦΟΡΟΛΟΓΙΚΟΥ ΕΤΟΥΣ 2015 (ΚΕΝΤΡΙΚΗΣ MAKEΔΟΝΙΑΣ)</t>
  </si>
  <si>
    <t>ΣΤΑΤΙΣΤΙΚΑ ΣΤΟΙΧΕΙΑ ΔΗΛΩΣΕΩΝ ΠΡΟΣΩΠΙΚΩΝ ΕΤΑΙΡΕΙΩΝ ΦΟΡΟΛΟΓΙΚΟΥ ΕΤΟΥΣ 2015 ΥΠΟΛΟΙΠΗΣ ΧΩΡΑΣ (ΕΚΤΟΣ ΑΤΤΙΚΗΣ &amp; ΚΕΝΤΡΙΚΗΣ ΜΑΚΕΔΟΝΙΑΣ)</t>
  </si>
  <si>
    <t>ΣΤΑΤΙΣΤΙΚΑ ΣΤΟΙΧΕΙΑ ΔΗΛΩΣΕΩΝ ΠΡΟΣΩΠΙΚΩΝ ΕΤΑΙΡΕΙΩΝ ΦΟΡΟΛΟΓΙΚΟΥ ΕΤΟΥΣ 2015 (ΚΕΝΤΡΙΚΗΣ MAKEΔΟΝΙΑΣ)</t>
  </si>
  <si>
    <t>ΣΤΑΤΙΣΤΙΚΑ ΣΤΟΙΧΕΙΑ ΔΗΛΩΣΕΩΝ ΜΗ ΚΕΡΔΟΣΚΟΠΙΚΩΝ ΕΤΑΙΡΕΙΩΝ ΦΟΡΟΛΟΓΙΚΟΥ ΕΤΟΥΣ 2015 ΥΠΟΛΟΙΠΗΣ ΧΩΡΑΣ (ΕΚΤΟΣ ΑΤΤΙΚΗΣ &amp; ΚΕΝΤΡΙΚΗΣ ΜΑΚΕΔΟΝΙΑΣ)</t>
  </si>
  <si>
    <t>ΣΤΑΤΙΣΤΙΚΑ ΣΤΟΙΧΕΙΑ ΔΗΛΩΣΕΩΝ ΜΗ ΚΕΡΔΟΣΚΟΠΙΚΩΝ ΕΤΑΙΡΕΙΩΝ ΦΟΡΟΛΟΓΙΚΟΥ ΕΤΟΥΣ 2015 (ΚΕΝΤΡΙΚΗΣ MAKEΔΟΝΙΑΣ)</t>
  </si>
  <si>
    <t xml:space="preserve">     ΠΕΡΙΦΕΡΕΙΑ ΑΤΤΙΚΗΣ - ΕΝΤΥΠΟ Ν</t>
  </si>
  <si>
    <t xml:space="preserve">     ΠΕΡΙΦΕΡΕΙΑ ΚΕΝΤΡΙΚΗΣ ΜΑΚΕΔΟΝΙΑΣ - ΕΝΤΥΠΟ Ν</t>
  </si>
  <si>
    <t xml:space="preserve">     ΥΠΟΛΟΙΠΗ ΧΩΡΑ (ΕΚΤΟΣ ΑΤΤΙΚΗΣ &amp; ΚΕΝΤΡΙΚΗΣ ΜΑΚΕΔΟΝΙΑΣ) - ΕΝΤΥΠΟ Ν</t>
  </si>
  <si>
    <t xml:space="preserve">     ΠΕΡΙΦΕΡΕΙΑ ΑΤΤΙΚΗΣ</t>
  </si>
  <si>
    <t xml:space="preserve">     ΠΕΡΙΦΕΡΕΙΑ ΚΕΝΤΡΙΚΗΣ ΜΑΚΕΔΟΝΙΑΣ</t>
  </si>
  <si>
    <t xml:space="preserve">     ΥΠΟΛΟΙΠΗ ΧΩΡΑ (ΕΚΤΟΣ ΑΤΤΙΚΗΣ &amp; ΚΕΝΤΡΙΚΗΣ ΜΑΚΕΔΟΝΙΑΣ)</t>
  </si>
  <si>
    <t xml:space="preserve">     ΠΛΗΡΟΦΟΡΙΑΚΑ ΣΤΟΙΧΕΙΑ ΟΛΩΝ ΤΩΝ ΝΟΜΙΚΩΝ ΠΡΟΣΩΠΩΝ ΓΙΑ ΤΟ ΦΟΡΟΛΟΓΙΚΟ ΕΤΟΣ 2015 - ΕΝΤΥΠΟ Ν</t>
  </si>
  <si>
    <t xml:space="preserve">     ΠΛΗΡΟΦΟΡΙΑΚΑ ΣΤΟΙΧΕΙΑ ΤΩΝ ΚΕΦΑΛΑΙΟΥΧΙΚΩΝ ΕΤΑΙΡΕΙΩΝ ΓΙΑ ΤΟ ΦΟΡΟΛΟΓΙΚΟ ΕΤΟΣ 2015 - ΕΝΤΥΠΟ Ν</t>
  </si>
  <si>
    <t xml:space="preserve">     ΠΛΗΡΟΦΟΡΙΑΚΑ ΣΤΟΙΧΕΙΑ ΤΩΝ ΠΡΟΣΩΠΙΚΩΝ ΕΤΑΙΡΕΙΩΝ ΓΙΑ ΤΟ ΦΟΡΟΛΟΓΙΚΟ ΕΤΟΣ 2015 - ΕΝΤΥΠΟ Ν</t>
  </si>
  <si>
    <t xml:space="preserve">     ΠΛΗΡΟΦΟΡΙΑΚΑ ΣΤΟΙΧΕΙΑ ΤΩΝ ΜΗ ΚΕΡΔΟΣΚΟΠΙΚΩΝ ΕΤΑΙΡΕΙΩΝ ΓΙΑ ΤΟ ΦΟΡΟΛΟΓΙΚΟ ΕΤΟΣ 2015 - ΕΝΤΥΠΟ Ν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</si>
</sst>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"/>
  </numFmts>
  <fonts count="15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2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i/>
      <sz val="10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120">
    <xf numFmtId="0" fontId="0" fillId="0" borderId="0" xfId="0"/>
    <xf numFmtId="0" fontId="5" fillId="0" borderId="1" xfId="2" applyFont="1" applyBorder="1" applyAlignment="1">
      <alignment horizontal="center"/>
    </xf>
    <xf numFmtId="3" fontId="5" fillId="0" borderId="3" xfId="2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3" fontId="2" fillId="0" borderId="1" xfId="0" applyNumberFormat="1" applyFont="1" applyBorder="1"/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3" fontId="5" fillId="0" borderId="8" xfId="2" applyNumberFormat="1" applyFont="1" applyBorder="1" applyAlignment="1">
      <alignment horizontal="center"/>
    </xf>
    <xf numFmtId="3" fontId="2" fillId="0" borderId="4" xfId="0" applyNumberFormat="1" applyFont="1" applyBorder="1"/>
    <xf numFmtId="3" fontId="4" fillId="0" borderId="12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/>
    <xf numFmtId="3" fontId="2" fillId="0" borderId="14" xfId="0" applyNumberFormat="1" applyFont="1" applyBorder="1"/>
    <xf numFmtId="164" fontId="5" fillId="0" borderId="15" xfId="2" applyNumberFormat="1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3" fontId="5" fillId="0" borderId="17" xfId="2" applyNumberFormat="1" applyFont="1" applyBorder="1" applyAlignment="1">
      <alignment horizontal="center"/>
    </xf>
    <xf numFmtId="3" fontId="2" fillId="0" borderId="16" xfId="0" applyNumberFormat="1" applyFont="1" applyBorder="1"/>
    <xf numFmtId="3" fontId="2" fillId="0" borderId="18" xfId="0" applyNumberFormat="1" applyFont="1" applyBorder="1"/>
    <xf numFmtId="3" fontId="7" fillId="0" borderId="19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6" fillId="0" borderId="0" xfId="5" applyFont="1"/>
    <xf numFmtId="3" fontId="5" fillId="0" borderId="4" xfId="0" applyNumberFormat="1" applyFont="1" applyBorder="1"/>
    <xf numFmtId="3" fontId="5" fillId="0" borderId="13" xfId="0" applyNumberFormat="1" applyFont="1" applyBorder="1"/>
    <xf numFmtId="3" fontId="5" fillId="0" borderId="1" xfId="0" applyNumberFormat="1" applyFont="1" applyBorder="1"/>
    <xf numFmtId="3" fontId="5" fillId="0" borderId="14" xfId="0" applyNumberFormat="1" applyFont="1" applyBorder="1"/>
    <xf numFmtId="3" fontId="5" fillId="0" borderId="5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16" xfId="0" applyNumberFormat="1" applyFont="1" applyBorder="1"/>
    <xf numFmtId="3" fontId="5" fillId="0" borderId="18" xfId="0" applyNumberFormat="1" applyFont="1" applyBorder="1"/>
    <xf numFmtId="3" fontId="8" fillId="0" borderId="19" xfId="0" applyNumberFormat="1" applyFont="1" applyBorder="1" applyAlignment="1">
      <alignment horizontal="right" vertical="center"/>
    </xf>
    <xf numFmtId="3" fontId="8" fillId="0" borderId="2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vertical="center"/>
    </xf>
    <xf numFmtId="0" fontId="6" fillId="0" borderId="0" xfId="6" applyFont="1"/>
    <xf numFmtId="3" fontId="6" fillId="0" borderId="0" xfId="6" applyNumberFormat="1" applyFont="1" applyBorder="1"/>
    <xf numFmtId="0" fontId="6" fillId="0" borderId="0" xfId="6" applyFont="1" applyBorder="1" applyAlignment="1">
      <alignment horizontal="center"/>
    </xf>
    <xf numFmtId="3" fontId="6" fillId="0" borderId="0" xfId="6" applyNumberFormat="1" applyFont="1" applyBorder="1" applyAlignment="1">
      <alignment horizontal="center"/>
    </xf>
    <xf numFmtId="0" fontId="8" fillId="0" borderId="12" xfId="6" applyFont="1" applyBorder="1" applyAlignment="1">
      <alignment horizontal="center" vertical="center" wrapText="1"/>
    </xf>
    <xf numFmtId="3" fontId="8" fillId="0" borderId="12" xfId="6" applyNumberFormat="1" applyFont="1" applyBorder="1" applyAlignment="1">
      <alignment horizontal="center" vertical="center" wrapText="1"/>
    </xf>
    <xf numFmtId="165" fontId="6" fillId="0" borderId="23" xfId="6" applyNumberFormat="1" applyFont="1" applyBorder="1" applyAlignment="1">
      <alignment horizontal="center"/>
    </xf>
    <xf numFmtId="3" fontId="6" fillId="0" borderId="24" xfId="6" applyNumberFormat="1" applyFont="1" applyBorder="1"/>
    <xf numFmtId="3" fontId="6" fillId="0" borderId="25" xfId="6" applyNumberFormat="1" applyFont="1" applyBorder="1"/>
    <xf numFmtId="165" fontId="6" fillId="0" borderId="8" xfId="6" applyNumberFormat="1" applyFont="1" applyBorder="1" applyAlignment="1">
      <alignment horizontal="center"/>
    </xf>
    <xf numFmtId="3" fontId="6" fillId="0" borderId="1" xfId="6" applyNumberFormat="1" applyFont="1" applyBorder="1"/>
    <xf numFmtId="3" fontId="6" fillId="0" borderId="14" xfId="6" applyNumberFormat="1" applyFont="1" applyBorder="1"/>
    <xf numFmtId="165" fontId="6" fillId="0" borderId="26" xfId="6" applyNumberFormat="1" applyFont="1" applyBorder="1" applyAlignment="1">
      <alignment horizontal="center"/>
    </xf>
    <xf numFmtId="3" fontId="6" fillId="0" borderId="27" xfId="6" applyNumberFormat="1" applyFont="1" applyBorder="1"/>
    <xf numFmtId="3" fontId="6" fillId="0" borderId="28" xfId="6" applyNumberFormat="1" applyFont="1" applyBorder="1"/>
    <xf numFmtId="0" fontId="6" fillId="0" borderId="0" xfId="6" applyFont="1" applyAlignment="1">
      <alignment wrapText="1"/>
    </xf>
    <xf numFmtId="0" fontId="9" fillId="0" borderId="0" xfId="0" applyFont="1"/>
    <xf numFmtId="0" fontId="9" fillId="0" borderId="0" xfId="0" applyFont="1" applyFill="1"/>
    <xf numFmtId="0" fontId="9" fillId="0" borderId="0" xfId="0" applyFont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6" fillId="0" borderId="0" xfId="4" applyFont="1"/>
    <xf numFmtId="3" fontId="6" fillId="0" borderId="0" xfId="4" applyNumberFormat="1" applyFont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3" fontId="9" fillId="0" borderId="0" xfId="0" applyNumberFormat="1" applyFont="1" applyBorder="1" applyAlignment="1">
      <alignment horizontal="center"/>
    </xf>
    <xf numFmtId="3" fontId="9" fillId="0" borderId="0" xfId="0" applyNumberFormat="1" applyFont="1" applyBorder="1"/>
    <xf numFmtId="0" fontId="6" fillId="0" borderId="0" xfId="5" applyFont="1" applyAlignment="1">
      <alignment horizontal="center"/>
    </xf>
    <xf numFmtId="0" fontId="13" fillId="0" borderId="0" xfId="5" applyFont="1"/>
    <xf numFmtId="3" fontId="4" fillId="0" borderId="0" xfId="2" applyNumberFormat="1" applyFont="1" applyBorder="1" applyAlignment="1">
      <alignment horizontal="center" vertical="center"/>
    </xf>
    <xf numFmtId="3" fontId="4" fillId="0" borderId="0" xfId="2" applyNumberFormat="1" applyFont="1" applyBorder="1" applyAlignment="1">
      <alignment horizontal="right" vertical="center"/>
    </xf>
    <xf numFmtId="0" fontId="6" fillId="0" borderId="0" xfId="2" applyFont="1"/>
    <xf numFmtId="0" fontId="6" fillId="0" borderId="0" xfId="2" applyFont="1" applyAlignment="1">
      <alignment horizontal="center"/>
    </xf>
    <xf numFmtId="3" fontId="6" fillId="0" borderId="0" xfId="2" applyNumberFormat="1" applyFont="1"/>
    <xf numFmtId="3" fontId="7" fillId="0" borderId="19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right" vertical="center"/>
    </xf>
    <xf numFmtId="0" fontId="14" fillId="3" borderId="31" xfId="1" applyFont="1" applyFill="1" applyBorder="1" applyAlignment="1">
      <alignment horizontal="left" vertical="center"/>
    </xf>
    <xf numFmtId="0" fontId="14" fillId="4" borderId="31" xfId="1" applyFont="1" applyFill="1" applyBorder="1" applyAlignment="1">
      <alignment horizontal="left" vertical="center"/>
    </xf>
    <xf numFmtId="0" fontId="14" fillId="2" borderId="31" xfId="1" applyFont="1" applyFill="1" applyBorder="1" applyAlignment="1">
      <alignment horizontal="left" vertical="center"/>
    </xf>
    <xf numFmtId="0" fontId="14" fillId="5" borderId="31" xfId="1" applyFont="1" applyFill="1" applyBorder="1" applyAlignment="1">
      <alignment horizontal="left" vertical="center"/>
    </xf>
    <xf numFmtId="0" fontId="14" fillId="6" borderId="31" xfId="1" applyFont="1" applyFill="1" applyBorder="1" applyAlignment="1">
      <alignment horizontal="left" vertical="center" wrapText="1"/>
    </xf>
    <xf numFmtId="165" fontId="6" fillId="0" borderId="8" xfId="6" applyNumberFormat="1" applyFont="1" applyFill="1" applyBorder="1" applyAlignment="1">
      <alignment horizontal="center"/>
    </xf>
    <xf numFmtId="3" fontId="6" fillId="0" borderId="1" xfId="6" applyNumberFormat="1" applyFont="1" applyFill="1" applyBorder="1"/>
    <xf numFmtId="3" fontId="6" fillId="0" borderId="14" xfId="6" applyNumberFormat="1" applyFont="1" applyFill="1" applyBorder="1"/>
    <xf numFmtId="165" fontId="6" fillId="0" borderId="26" xfId="6" applyNumberFormat="1" applyFont="1" applyFill="1" applyBorder="1" applyAlignment="1">
      <alignment horizontal="center"/>
    </xf>
    <xf numFmtId="3" fontId="6" fillId="0" borderId="27" xfId="6" applyNumberFormat="1" applyFont="1" applyFill="1" applyBorder="1"/>
    <xf numFmtId="3" fontId="6" fillId="0" borderId="28" xfId="6" applyNumberFormat="1" applyFont="1" applyFill="1" applyBorder="1"/>
    <xf numFmtId="0" fontId="6" fillId="0" borderId="29" xfId="1" applyFont="1" applyFill="1" applyBorder="1" applyAlignment="1">
      <alignment horizontal="left" vertical="center"/>
    </xf>
    <xf numFmtId="0" fontId="6" fillId="0" borderId="30" xfId="1" applyFont="1" applyFill="1" applyBorder="1" applyAlignment="1">
      <alignment horizontal="left" vertical="center"/>
    </xf>
    <xf numFmtId="0" fontId="6" fillId="0" borderId="29" xfId="1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left" vertical="center" wrapText="1"/>
    </xf>
    <xf numFmtId="0" fontId="14" fillId="7" borderId="31" xfId="1" applyFont="1" applyFill="1" applyBorder="1" applyAlignment="1">
      <alignment horizontal="left" vertical="center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0" borderId="9" xfId="4" applyFont="1" applyBorder="1" applyAlignment="1">
      <alignment horizontal="center" vertical="center"/>
    </xf>
    <xf numFmtId="0" fontId="11" fillId="0" borderId="10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12" fillId="0" borderId="9" xfId="6" applyFont="1" applyBorder="1" applyAlignment="1">
      <alignment horizontal="center" vertical="center" wrapText="1"/>
    </xf>
    <xf numFmtId="0" fontId="12" fillId="0" borderId="10" xfId="6" applyFont="1" applyBorder="1" applyAlignment="1">
      <alignment horizontal="center" vertical="center" wrapText="1"/>
    </xf>
    <xf numFmtId="0" fontId="12" fillId="0" borderId="21" xfId="6" applyFont="1" applyBorder="1" applyAlignment="1">
      <alignment horizontal="center" vertical="center" wrapText="1"/>
    </xf>
    <xf numFmtId="0" fontId="8" fillId="0" borderId="9" xfId="6" applyFont="1" applyBorder="1" applyAlignment="1">
      <alignment horizontal="center" vertical="center" wrapText="1"/>
    </xf>
    <xf numFmtId="0" fontId="8" fillId="0" borderId="10" xfId="6" applyFont="1" applyBorder="1" applyAlignment="1">
      <alignment horizontal="center" vertical="center" wrapText="1"/>
    </xf>
    <xf numFmtId="0" fontId="8" fillId="0" borderId="21" xfId="6" applyFont="1" applyBorder="1" applyAlignment="1">
      <alignment horizontal="center" vertical="center" wrapText="1"/>
    </xf>
  </cellXfs>
  <cellStyles count="7">
    <cellStyle name="Normal_ΑΕ 2007 neo κατά κατηγορία σε €" xfId="5"/>
    <cellStyle name="Normal_ΝΠ 2007 neo σε €" xfId="4"/>
    <cellStyle name="Βασικό_SDFDfinalFeb24" xfId="1"/>
    <cellStyle name="Κανονικό" xfId="0" builtinId="0"/>
    <cellStyle name="Κανονικό 2" xfId="2"/>
    <cellStyle name="Κανονικό 3" xfId="3"/>
    <cellStyle name="Κανονικό 4" xfId="6"/>
  </cellStyles>
  <dxfs count="0"/>
  <tableStyles count="0" defaultTableStyle="TableStyleMedium9" defaultPivotStyle="PivotStyleLight16"/>
  <colors>
    <mruColors>
      <color rgb="FFFFDF7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3"/>
  <sheetViews>
    <sheetView tabSelected="1" topLeftCell="A13" zoomScaleNormal="100" workbookViewId="0">
      <selection activeCell="F31" sqref="F31"/>
    </sheetView>
  </sheetViews>
  <sheetFormatPr defaultRowHeight="15"/>
  <cols>
    <col min="1" max="1" width="125.7109375" style="60" customWidth="1"/>
    <col min="2" max="16384" width="9.140625" style="58"/>
  </cols>
  <sheetData>
    <row r="1" spans="1:1" ht="24.95" customHeight="1" thickTop="1" thickBot="1">
      <c r="A1" s="61" t="s">
        <v>31</v>
      </c>
    </row>
    <row r="2" spans="1:1" ht="24.95" customHeight="1" thickTop="1" thickBot="1">
      <c r="A2" s="61" t="s">
        <v>48</v>
      </c>
    </row>
    <row r="3" spans="1:1" ht="15.75" thickTop="1">
      <c r="A3" s="78" t="s">
        <v>42</v>
      </c>
    </row>
    <row r="4" spans="1:1">
      <c r="A4" s="89" t="s">
        <v>25</v>
      </c>
    </row>
    <row r="5" spans="1:1">
      <c r="A5" s="89" t="s">
        <v>61</v>
      </c>
    </row>
    <row r="6" spans="1:1">
      <c r="A6" s="89" t="s">
        <v>62</v>
      </c>
    </row>
    <row r="7" spans="1:1" ht="15.75" thickBot="1">
      <c r="A7" s="90" t="s">
        <v>63</v>
      </c>
    </row>
    <row r="8" spans="1:1" ht="15.75" thickTop="1">
      <c r="A8" s="79" t="s">
        <v>23</v>
      </c>
    </row>
    <row r="9" spans="1:1">
      <c r="A9" s="89" t="s">
        <v>18</v>
      </c>
    </row>
    <row r="10" spans="1:1">
      <c r="A10" s="89" t="s">
        <v>64</v>
      </c>
    </row>
    <row r="11" spans="1:1">
      <c r="A11" s="89" t="s">
        <v>65</v>
      </c>
    </row>
    <row r="12" spans="1:1" ht="15.75" thickBot="1">
      <c r="A12" s="90" t="s">
        <v>66</v>
      </c>
    </row>
    <row r="13" spans="1:1" ht="15.75" thickTop="1">
      <c r="A13" s="80" t="s">
        <v>22</v>
      </c>
    </row>
    <row r="14" spans="1:1">
      <c r="A14" s="89" t="s">
        <v>26</v>
      </c>
    </row>
    <row r="15" spans="1:1">
      <c r="A15" s="89" t="s">
        <v>27</v>
      </c>
    </row>
    <row r="16" spans="1:1">
      <c r="A16" s="89" t="s">
        <v>28</v>
      </c>
    </row>
    <row r="17" spans="1:1" ht="15.75" thickBot="1">
      <c r="A17" s="90" t="s">
        <v>29</v>
      </c>
    </row>
    <row r="18" spans="1:1" ht="15.75" thickTop="1">
      <c r="A18" s="93" t="s">
        <v>49</v>
      </c>
    </row>
    <row r="19" spans="1:1">
      <c r="A19" s="89" t="s">
        <v>18</v>
      </c>
    </row>
    <row r="20" spans="1:1">
      <c r="A20" s="89" t="s">
        <v>64</v>
      </c>
    </row>
    <row r="21" spans="1:1">
      <c r="A21" s="89" t="s">
        <v>65</v>
      </c>
    </row>
    <row r="22" spans="1:1" ht="15.75" thickBot="1">
      <c r="A22" s="90" t="s">
        <v>66</v>
      </c>
    </row>
    <row r="23" spans="1:1" ht="15.75" thickTop="1">
      <c r="A23" s="81" t="s">
        <v>24</v>
      </c>
    </row>
    <row r="24" spans="1:1">
      <c r="A24" s="89" t="s">
        <v>18</v>
      </c>
    </row>
    <row r="25" spans="1:1">
      <c r="A25" s="89" t="s">
        <v>64</v>
      </c>
    </row>
    <row r="26" spans="1:1">
      <c r="A26" s="89" t="s">
        <v>65</v>
      </c>
    </row>
    <row r="27" spans="1:1" ht="15.75" thickBot="1">
      <c r="A27" s="90" t="s">
        <v>66</v>
      </c>
    </row>
    <row r="28" spans="1:1" s="59" customFormat="1" ht="15.75" thickTop="1">
      <c r="A28" s="82" t="s">
        <v>44</v>
      </c>
    </row>
    <row r="29" spans="1:1" s="59" customFormat="1">
      <c r="A29" s="91" t="s">
        <v>67</v>
      </c>
    </row>
    <row r="30" spans="1:1" s="59" customFormat="1">
      <c r="A30" s="91" t="s">
        <v>68</v>
      </c>
    </row>
    <row r="31" spans="1:1" s="59" customFormat="1">
      <c r="A31" s="91" t="s">
        <v>69</v>
      </c>
    </row>
    <row r="32" spans="1:1" s="59" customFormat="1" ht="15.75" thickBot="1">
      <c r="A32" s="92" t="s">
        <v>70</v>
      </c>
    </row>
    <row r="33" ht="15.75" thickTop="1"/>
  </sheetData>
  <pageMargins left="1.299212598425197" right="0.31496062992125984" top="0.74803149606299213" bottom="0.55118110236220474" header="0.31496062992125984" footer="0.31496062992125984"/>
  <pageSetup paperSize="9" orientation="landscape" r:id="rId1"/>
  <headerFooter>
    <oddHeader>&amp;LΑ.Α.Δ.Ε.
ΑΝΕΞΑΡΤΗΤΗ ΑΡΧΗ ΔΗΜΟΣΙΩΝ ΕΣΟΔΩΝ&amp;RΓΕΝΙΚΗ Δ/ΝΣΗ ΗΛΕΚΤΡΟΝΙΚΗΣ ΔΙΑΚΥΒΕΡΝΗΣΗΣ ΚΑΙ ΑΝΘΡΩΠΙΝΟΥ ΔΥΝΑΜΙΚΟΥ
ΔΙΕΥΘΥΝΣΗ ΗΛΕΚΤΡΟΝΙΚΗΣ ΔΙΑΚΥΒΕΡΝΗΣΗΣ</oddHeader>
    <oddFooter>&amp;LΣΤΑΤΙΣΤΙΚΟ ΔΕΛΤΙΟ ΦΟΡΟΛΟΓΙΚΩΝ ΔΕΔΟΜΕΝΩΝ φορ. έτους 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L152"/>
  <sheetViews>
    <sheetView workbookViewId="0">
      <pane xSplit="3" ySplit="4" topLeftCell="D143" activePane="bottomRight" state="frozen"/>
      <selection pane="topRight" activeCell="D1" sqref="D1"/>
      <selection pane="bottomLeft" activeCell="A5" sqref="A5"/>
      <selection pane="bottomRight" activeCell="D152" sqref="D152:K152"/>
    </sheetView>
  </sheetViews>
  <sheetFormatPr defaultRowHeight="15"/>
  <cols>
    <col min="1" max="1" width="7.85546875" style="64" bestFit="1" customWidth="1"/>
    <col min="2" max="2" width="2.7109375" style="65" customWidth="1"/>
    <col min="3" max="3" width="7.85546875" style="64" bestFit="1" customWidth="1"/>
    <col min="4" max="4" width="15.85546875" style="66" customWidth="1"/>
    <col min="5" max="9" width="18.7109375" style="67" customWidth="1"/>
    <col min="10" max="10" width="15.7109375" style="67" customWidth="1"/>
    <col min="11" max="11" width="15.140625" style="65" customWidth="1"/>
    <col min="12" max="257" width="9.140625" style="65"/>
    <col min="258" max="258" width="4.140625" style="65" customWidth="1"/>
    <col min="259" max="259" width="9.140625" style="65"/>
    <col min="260" max="260" width="12.140625" style="65" customWidth="1"/>
    <col min="261" max="261" width="13.85546875" style="65" bestFit="1" customWidth="1"/>
    <col min="262" max="262" width="16.28515625" style="65" bestFit="1" customWidth="1"/>
    <col min="263" max="263" width="12.7109375" style="65" bestFit="1" customWidth="1"/>
    <col min="264" max="264" width="15.42578125" style="65" bestFit="1" customWidth="1"/>
    <col min="265" max="265" width="13.85546875" style="65" bestFit="1" customWidth="1"/>
    <col min="266" max="266" width="14.42578125" style="65" bestFit="1" customWidth="1"/>
    <col min="267" max="267" width="15.42578125" style="65" bestFit="1" customWidth="1"/>
    <col min="268" max="513" width="9.140625" style="65"/>
    <col min="514" max="514" width="4.140625" style="65" customWidth="1"/>
    <col min="515" max="515" width="9.140625" style="65"/>
    <col min="516" max="516" width="12.140625" style="65" customWidth="1"/>
    <col min="517" max="517" width="13.85546875" style="65" bestFit="1" customWidth="1"/>
    <col min="518" max="518" width="16.28515625" style="65" bestFit="1" customWidth="1"/>
    <col min="519" max="519" width="12.7109375" style="65" bestFit="1" customWidth="1"/>
    <col min="520" max="520" width="15.42578125" style="65" bestFit="1" customWidth="1"/>
    <col min="521" max="521" width="13.85546875" style="65" bestFit="1" customWidth="1"/>
    <col min="522" max="522" width="14.42578125" style="65" bestFit="1" customWidth="1"/>
    <col min="523" max="523" width="15.42578125" style="65" bestFit="1" customWidth="1"/>
    <col min="524" max="769" width="9.140625" style="65"/>
    <col min="770" max="770" width="4.140625" style="65" customWidth="1"/>
    <col min="771" max="771" width="9.140625" style="65"/>
    <col min="772" max="772" width="12.140625" style="65" customWidth="1"/>
    <col min="773" max="773" width="13.85546875" style="65" bestFit="1" customWidth="1"/>
    <col min="774" max="774" width="16.28515625" style="65" bestFit="1" customWidth="1"/>
    <col min="775" max="775" width="12.7109375" style="65" bestFit="1" customWidth="1"/>
    <col min="776" max="776" width="15.42578125" style="65" bestFit="1" customWidth="1"/>
    <col min="777" max="777" width="13.85546875" style="65" bestFit="1" customWidth="1"/>
    <col min="778" max="778" width="14.42578125" style="65" bestFit="1" customWidth="1"/>
    <col min="779" max="779" width="15.42578125" style="65" bestFit="1" customWidth="1"/>
    <col min="780" max="1025" width="9.140625" style="65"/>
    <col min="1026" max="1026" width="4.140625" style="65" customWidth="1"/>
    <col min="1027" max="1027" width="9.140625" style="65"/>
    <col min="1028" max="1028" width="12.140625" style="65" customWidth="1"/>
    <col min="1029" max="1029" width="13.85546875" style="65" bestFit="1" customWidth="1"/>
    <col min="1030" max="1030" width="16.28515625" style="65" bestFit="1" customWidth="1"/>
    <col min="1031" max="1031" width="12.7109375" style="65" bestFit="1" customWidth="1"/>
    <col min="1032" max="1032" width="15.42578125" style="65" bestFit="1" customWidth="1"/>
    <col min="1033" max="1033" width="13.85546875" style="65" bestFit="1" customWidth="1"/>
    <col min="1034" max="1034" width="14.42578125" style="65" bestFit="1" customWidth="1"/>
    <col min="1035" max="1035" width="15.42578125" style="65" bestFit="1" customWidth="1"/>
    <col min="1036" max="1281" width="9.140625" style="65"/>
    <col min="1282" max="1282" width="4.140625" style="65" customWidth="1"/>
    <col min="1283" max="1283" width="9.140625" style="65"/>
    <col min="1284" max="1284" width="12.140625" style="65" customWidth="1"/>
    <col min="1285" max="1285" width="13.85546875" style="65" bestFit="1" customWidth="1"/>
    <col min="1286" max="1286" width="16.28515625" style="65" bestFit="1" customWidth="1"/>
    <col min="1287" max="1287" width="12.7109375" style="65" bestFit="1" customWidth="1"/>
    <col min="1288" max="1288" width="15.42578125" style="65" bestFit="1" customWidth="1"/>
    <col min="1289" max="1289" width="13.85546875" style="65" bestFit="1" customWidth="1"/>
    <col min="1290" max="1290" width="14.42578125" style="65" bestFit="1" customWidth="1"/>
    <col min="1291" max="1291" width="15.42578125" style="65" bestFit="1" customWidth="1"/>
    <col min="1292" max="1537" width="9.140625" style="65"/>
    <col min="1538" max="1538" width="4.140625" style="65" customWidth="1"/>
    <col min="1539" max="1539" width="9.140625" style="65"/>
    <col min="1540" max="1540" width="12.140625" style="65" customWidth="1"/>
    <col min="1541" max="1541" width="13.85546875" style="65" bestFit="1" customWidth="1"/>
    <col min="1542" max="1542" width="16.28515625" style="65" bestFit="1" customWidth="1"/>
    <col min="1543" max="1543" width="12.7109375" style="65" bestFit="1" customWidth="1"/>
    <col min="1544" max="1544" width="15.42578125" style="65" bestFit="1" customWidth="1"/>
    <col min="1545" max="1545" width="13.85546875" style="65" bestFit="1" customWidth="1"/>
    <col min="1546" max="1546" width="14.42578125" style="65" bestFit="1" customWidth="1"/>
    <col min="1547" max="1547" width="15.42578125" style="65" bestFit="1" customWidth="1"/>
    <col min="1548" max="1793" width="9.140625" style="65"/>
    <col min="1794" max="1794" width="4.140625" style="65" customWidth="1"/>
    <col min="1795" max="1795" width="9.140625" style="65"/>
    <col min="1796" max="1796" width="12.140625" style="65" customWidth="1"/>
    <col min="1797" max="1797" width="13.85546875" style="65" bestFit="1" customWidth="1"/>
    <col min="1798" max="1798" width="16.28515625" style="65" bestFit="1" customWidth="1"/>
    <col min="1799" max="1799" width="12.7109375" style="65" bestFit="1" customWidth="1"/>
    <col min="1800" max="1800" width="15.42578125" style="65" bestFit="1" customWidth="1"/>
    <col min="1801" max="1801" width="13.85546875" style="65" bestFit="1" customWidth="1"/>
    <col min="1802" max="1802" width="14.42578125" style="65" bestFit="1" customWidth="1"/>
    <col min="1803" max="1803" width="15.42578125" style="65" bestFit="1" customWidth="1"/>
    <col min="1804" max="2049" width="9.140625" style="65"/>
    <col min="2050" max="2050" width="4.140625" style="65" customWidth="1"/>
    <col min="2051" max="2051" width="9.140625" style="65"/>
    <col min="2052" max="2052" width="12.140625" style="65" customWidth="1"/>
    <col min="2053" max="2053" width="13.85546875" style="65" bestFit="1" customWidth="1"/>
    <col min="2054" max="2054" width="16.28515625" style="65" bestFit="1" customWidth="1"/>
    <col min="2055" max="2055" width="12.7109375" style="65" bestFit="1" customWidth="1"/>
    <col min="2056" max="2056" width="15.42578125" style="65" bestFit="1" customWidth="1"/>
    <col min="2057" max="2057" width="13.85546875" style="65" bestFit="1" customWidth="1"/>
    <col min="2058" max="2058" width="14.42578125" style="65" bestFit="1" customWidth="1"/>
    <col min="2059" max="2059" width="15.42578125" style="65" bestFit="1" customWidth="1"/>
    <col min="2060" max="2305" width="9.140625" style="65"/>
    <col min="2306" max="2306" width="4.140625" style="65" customWidth="1"/>
    <col min="2307" max="2307" width="9.140625" style="65"/>
    <col min="2308" max="2308" width="12.140625" style="65" customWidth="1"/>
    <col min="2309" max="2309" width="13.85546875" style="65" bestFit="1" customWidth="1"/>
    <col min="2310" max="2310" width="16.28515625" style="65" bestFit="1" customWidth="1"/>
    <col min="2311" max="2311" width="12.7109375" style="65" bestFit="1" customWidth="1"/>
    <col min="2312" max="2312" width="15.42578125" style="65" bestFit="1" customWidth="1"/>
    <col min="2313" max="2313" width="13.85546875" style="65" bestFit="1" customWidth="1"/>
    <col min="2314" max="2314" width="14.42578125" style="65" bestFit="1" customWidth="1"/>
    <col min="2315" max="2315" width="15.42578125" style="65" bestFit="1" customWidth="1"/>
    <col min="2316" max="2561" width="9.140625" style="65"/>
    <col min="2562" max="2562" width="4.140625" style="65" customWidth="1"/>
    <col min="2563" max="2563" width="9.140625" style="65"/>
    <col min="2564" max="2564" width="12.140625" style="65" customWidth="1"/>
    <col min="2565" max="2565" width="13.85546875" style="65" bestFit="1" customWidth="1"/>
    <col min="2566" max="2566" width="16.28515625" style="65" bestFit="1" customWidth="1"/>
    <col min="2567" max="2567" width="12.7109375" style="65" bestFit="1" customWidth="1"/>
    <col min="2568" max="2568" width="15.42578125" style="65" bestFit="1" customWidth="1"/>
    <col min="2569" max="2569" width="13.85546875" style="65" bestFit="1" customWidth="1"/>
    <col min="2570" max="2570" width="14.42578125" style="65" bestFit="1" customWidth="1"/>
    <col min="2571" max="2571" width="15.42578125" style="65" bestFit="1" customWidth="1"/>
    <col min="2572" max="2817" width="9.140625" style="65"/>
    <col min="2818" max="2818" width="4.140625" style="65" customWidth="1"/>
    <col min="2819" max="2819" width="9.140625" style="65"/>
    <col min="2820" max="2820" width="12.140625" style="65" customWidth="1"/>
    <col min="2821" max="2821" width="13.85546875" style="65" bestFit="1" customWidth="1"/>
    <col min="2822" max="2822" width="16.28515625" style="65" bestFit="1" customWidth="1"/>
    <col min="2823" max="2823" width="12.7109375" style="65" bestFit="1" customWidth="1"/>
    <col min="2824" max="2824" width="15.42578125" style="65" bestFit="1" customWidth="1"/>
    <col min="2825" max="2825" width="13.85546875" style="65" bestFit="1" customWidth="1"/>
    <col min="2826" max="2826" width="14.42578125" style="65" bestFit="1" customWidth="1"/>
    <col min="2827" max="2827" width="15.42578125" style="65" bestFit="1" customWidth="1"/>
    <col min="2828" max="3073" width="9.140625" style="65"/>
    <col min="3074" max="3074" width="4.140625" style="65" customWidth="1"/>
    <col min="3075" max="3075" width="9.140625" style="65"/>
    <col min="3076" max="3076" width="12.140625" style="65" customWidth="1"/>
    <col min="3077" max="3077" width="13.85546875" style="65" bestFit="1" customWidth="1"/>
    <col min="3078" max="3078" width="16.28515625" style="65" bestFit="1" customWidth="1"/>
    <col min="3079" max="3079" width="12.7109375" style="65" bestFit="1" customWidth="1"/>
    <col min="3080" max="3080" width="15.42578125" style="65" bestFit="1" customWidth="1"/>
    <col min="3081" max="3081" width="13.85546875" style="65" bestFit="1" customWidth="1"/>
    <col min="3082" max="3082" width="14.42578125" style="65" bestFit="1" customWidth="1"/>
    <col min="3083" max="3083" width="15.42578125" style="65" bestFit="1" customWidth="1"/>
    <col min="3084" max="3329" width="9.140625" style="65"/>
    <col min="3330" max="3330" width="4.140625" style="65" customWidth="1"/>
    <col min="3331" max="3331" width="9.140625" style="65"/>
    <col min="3332" max="3332" width="12.140625" style="65" customWidth="1"/>
    <col min="3333" max="3333" width="13.85546875" style="65" bestFit="1" customWidth="1"/>
    <col min="3334" max="3334" width="16.28515625" style="65" bestFit="1" customWidth="1"/>
    <col min="3335" max="3335" width="12.7109375" style="65" bestFit="1" customWidth="1"/>
    <col min="3336" max="3336" width="15.42578125" style="65" bestFit="1" customWidth="1"/>
    <col min="3337" max="3337" width="13.85546875" style="65" bestFit="1" customWidth="1"/>
    <col min="3338" max="3338" width="14.42578125" style="65" bestFit="1" customWidth="1"/>
    <col min="3339" max="3339" width="15.42578125" style="65" bestFit="1" customWidth="1"/>
    <col min="3340" max="3585" width="9.140625" style="65"/>
    <col min="3586" max="3586" width="4.140625" style="65" customWidth="1"/>
    <col min="3587" max="3587" width="9.140625" style="65"/>
    <col min="3588" max="3588" width="12.140625" style="65" customWidth="1"/>
    <col min="3589" max="3589" width="13.85546875" style="65" bestFit="1" customWidth="1"/>
    <col min="3590" max="3590" width="16.28515625" style="65" bestFit="1" customWidth="1"/>
    <col min="3591" max="3591" width="12.7109375" style="65" bestFit="1" customWidth="1"/>
    <col min="3592" max="3592" width="15.42578125" style="65" bestFit="1" customWidth="1"/>
    <col min="3593" max="3593" width="13.85546875" style="65" bestFit="1" customWidth="1"/>
    <col min="3594" max="3594" width="14.42578125" style="65" bestFit="1" customWidth="1"/>
    <col min="3595" max="3595" width="15.42578125" style="65" bestFit="1" customWidth="1"/>
    <col min="3596" max="3841" width="9.140625" style="65"/>
    <col min="3842" max="3842" width="4.140625" style="65" customWidth="1"/>
    <col min="3843" max="3843" width="9.140625" style="65"/>
    <col min="3844" max="3844" width="12.140625" style="65" customWidth="1"/>
    <col min="3845" max="3845" width="13.85546875" style="65" bestFit="1" customWidth="1"/>
    <col min="3846" max="3846" width="16.28515625" style="65" bestFit="1" customWidth="1"/>
    <col min="3847" max="3847" width="12.7109375" style="65" bestFit="1" customWidth="1"/>
    <col min="3848" max="3848" width="15.42578125" style="65" bestFit="1" customWidth="1"/>
    <col min="3849" max="3849" width="13.85546875" style="65" bestFit="1" customWidth="1"/>
    <col min="3850" max="3850" width="14.42578125" style="65" bestFit="1" customWidth="1"/>
    <col min="3851" max="3851" width="15.42578125" style="65" bestFit="1" customWidth="1"/>
    <col min="3852" max="4097" width="9.140625" style="65"/>
    <col min="4098" max="4098" width="4.140625" style="65" customWidth="1"/>
    <col min="4099" max="4099" width="9.140625" style="65"/>
    <col min="4100" max="4100" width="12.140625" style="65" customWidth="1"/>
    <col min="4101" max="4101" width="13.85546875" style="65" bestFit="1" customWidth="1"/>
    <col min="4102" max="4102" width="16.28515625" style="65" bestFit="1" customWidth="1"/>
    <col min="4103" max="4103" width="12.7109375" style="65" bestFit="1" customWidth="1"/>
    <col min="4104" max="4104" width="15.42578125" style="65" bestFit="1" customWidth="1"/>
    <col min="4105" max="4105" width="13.85546875" style="65" bestFit="1" customWidth="1"/>
    <col min="4106" max="4106" width="14.42578125" style="65" bestFit="1" customWidth="1"/>
    <col min="4107" max="4107" width="15.42578125" style="65" bestFit="1" customWidth="1"/>
    <col min="4108" max="4353" width="9.140625" style="65"/>
    <col min="4354" max="4354" width="4.140625" style="65" customWidth="1"/>
    <col min="4355" max="4355" width="9.140625" style="65"/>
    <col min="4356" max="4356" width="12.140625" style="65" customWidth="1"/>
    <col min="4357" max="4357" width="13.85546875" style="65" bestFit="1" customWidth="1"/>
    <col min="4358" max="4358" width="16.28515625" style="65" bestFit="1" customWidth="1"/>
    <col min="4359" max="4359" width="12.7109375" style="65" bestFit="1" customWidth="1"/>
    <col min="4360" max="4360" width="15.42578125" style="65" bestFit="1" customWidth="1"/>
    <col min="4361" max="4361" width="13.85546875" style="65" bestFit="1" customWidth="1"/>
    <col min="4362" max="4362" width="14.42578125" style="65" bestFit="1" customWidth="1"/>
    <col min="4363" max="4363" width="15.42578125" style="65" bestFit="1" customWidth="1"/>
    <col min="4364" max="4609" width="9.140625" style="65"/>
    <col min="4610" max="4610" width="4.140625" style="65" customWidth="1"/>
    <col min="4611" max="4611" width="9.140625" style="65"/>
    <col min="4612" max="4612" width="12.140625" style="65" customWidth="1"/>
    <col min="4613" max="4613" width="13.85546875" style="65" bestFit="1" customWidth="1"/>
    <col min="4614" max="4614" width="16.28515625" style="65" bestFit="1" customWidth="1"/>
    <col min="4615" max="4615" width="12.7109375" style="65" bestFit="1" customWidth="1"/>
    <col min="4616" max="4616" width="15.42578125" style="65" bestFit="1" customWidth="1"/>
    <col min="4617" max="4617" width="13.85546875" style="65" bestFit="1" customWidth="1"/>
    <col min="4618" max="4618" width="14.42578125" style="65" bestFit="1" customWidth="1"/>
    <col min="4619" max="4619" width="15.42578125" style="65" bestFit="1" customWidth="1"/>
    <col min="4620" max="4865" width="9.140625" style="65"/>
    <col min="4866" max="4866" width="4.140625" style="65" customWidth="1"/>
    <col min="4867" max="4867" width="9.140625" style="65"/>
    <col min="4868" max="4868" width="12.140625" style="65" customWidth="1"/>
    <col min="4869" max="4869" width="13.85546875" style="65" bestFit="1" customWidth="1"/>
    <col min="4870" max="4870" width="16.28515625" style="65" bestFit="1" customWidth="1"/>
    <col min="4871" max="4871" width="12.7109375" style="65" bestFit="1" customWidth="1"/>
    <col min="4872" max="4872" width="15.42578125" style="65" bestFit="1" customWidth="1"/>
    <col min="4873" max="4873" width="13.85546875" style="65" bestFit="1" customWidth="1"/>
    <col min="4874" max="4874" width="14.42578125" style="65" bestFit="1" customWidth="1"/>
    <col min="4875" max="4875" width="15.42578125" style="65" bestFit="1" customWidth="1"/>
    <col min="4876" max="5121" width="9.140625" style="65"/>
    <col min="5122" max="5122" width="4.140625" style="65" customWidth="1"/>
    <col min="5123" max="5123" width="9.140625" style="65"/>
    <col min="5124" max="5124" width="12.140625" style="65" customWidth="1"/>
    <col min="5125" max="5125" width="13.85546875" style="65" bestFit="1" customWidth="1"/>
    <col min="5126" max="5126" width="16.28515625" style="65" bestFit="1" customWidth="1"/>
    <col min="5127" max="5127" width="12.7109375" style="65" bestFit="1" customWidth="1"/>
    <col min="5128" max="5128" width="15.42578125" style="65" bestFit="1" customWidth="1"/>
    <col min="5129" max="5129" width="13.85546875" style="65" bestFit="1" customWidth="1"/>
    <col min="5130" max="5130" width="14.42578125" style="65" bestFit="1" customWidth="1"/>
    <col min="5131" max="5131" width="15.42578125" style="65" bestFit="1" customWidth="1"/>
    <col min="5132" max="5377" width="9.140625" style="65"/>
    <col min="5378" max="5378" width="4.140625" style="65" customWidth="1"/>
    <col min="5379" max="5379" width="9.140625" style="65"/>
    <col min="5380" max="5380" width="12.140625" style="65" customWidth="1"/>
    <col min="5381" max="5381" width="13.85546875" style="65" bestFit="1" customWidth="1"/>
    <col min="5382" max="5382" width="16.28515625" style="65" bestFit="1" customWidth="1"/>
    <col min="5383" max="5383" width="12.7109375" style="65" bestFit="1" customWidth="1"/>
    <col min="5384" max="5384" width="15.42578125" style="65" bestFit="1" customWidth="1"/>
    <col min="5385" max="5385" width="13.85546875" style="65" bestFit="1" customWidth="1"/>
    <col min="5386" max="5386" width="14.42578125" style="65" bestFit="1" customWidth="1"/>
    <col min="5387" max="5387" width="15.42578125" style="65" bestFit="1" customWidth="1"/>
    <col min="5388" max="5633" width="9.140625" style="65"/>
    <col min="5634" max="5634" width="4.140625" style="65" customWidth="1"/>
    <col min="5635" max="5635" width="9.140625" style="65"/>
    <col min="5636" max="5636" width="12.140625" style="65" customWidth="1"/>
    <col min="5637" max="5637" width="13.85546875" style="65" bestFit="1" customWidth="1"/>
    <col min="5638" max="5638" width="16.28515625" style="65" bestFit="1" customWidth="1"/>
    <col min="5639" max="5639" width="12.7109375" style="65" bestFit="1" customWidth="1"/>
    <col min="5640" max="5640" width="15.42578125" style="65" bestFit="1" customWidth="1"/>
    <col min="5641" max="5641" width="13.85546875" style="65" bestFit="1" customWidth="1"/>
    <col min="5642" max="5642" width="14.42578125" style="65" bestFit="1" customWidth="1"/>
    <col min="5643" max="5643" width="15.42578125" style="65" bestFit="1" customWidth="1"/>
    <col min="5644" max="5889" width="9.140625" style="65"/>
    <col min="5890" max="5890" width="4.140625" style="65" customWidth="1"/>
    <col min="5891" max="5891" width="9.140625" style="65"/>
    <col min="5892" max="5892" width="12.140625" style="65" customWidth="1"/>
    <col min="5893" max="5893" width="13.85546875" style="65" bestFit="1" customWidth="1"/>
    <col min="5894" max="5894" width="16.28515625" style="65" bestFit="1" customWidth="1"/>
    <col min="5895" max="5895" width="12.7109375" style="65" bestFit="1" customWidth="1"/>
    <col min="5896" max="5896" width="15.42578125" style="65" bestFit="1" customWidth="1"/>
    <col min="5897" max="5897" width="13.85546875" style="65" bestFit="1" customWidth="1"/>
    <col min="5898" max="5898" width="14.42578125" style="65" bestFit="1" customWidth="1"/>
    <col min="5899" max="5899" width="15.42578125" style="65" bestFit="1" customWidth="1"/>
    <col min="5900" max="6145" width="9.140625" style="65"/>
    <col min="6146" max="6146" width="4.140625" style="65" customWidth="1"/>
    <col min="6147" max="6147" width="9.140625" style="65"/>
    <col min="6148" max="6148" width="12.140625" style="65" customWidth="1"/>
    <col min="6149" max="6149" width="13.85546875" style="65" bestFit="1" customWidth="1"/>
    <col min="6150" max="6150" width="16.28515625" style="65" bestFit="1" customWidth="1"/>
    <col min="6151" max="6151" width="12.7109375" style="65" bestFit="1" customWidth="1"/>
    <col min="6152" max="6152" width="15.42578125" style="65" bestFit="1" customWidth="1"/>
    <col min="6153" max="6153" width="13.85546875" style="65" bestFit="1" customWidth="1"/>
    <col min="6154" max="6154" width="14.42578125" style="65" bestFit="1" customWidth="1"/>
    <col min="6155" max="6155" width="15.42578125" style="65" bestFit="1" customWidth="1"/>
    <col min="6156" max="6401" width="9.140625" style="65"/>
    <col min="6402" max="6402" width="4.140625" style="65" customWidth="1"/>
    <col min="6403" max="6403" width="9.140625" style="65"/>
    <col min="6404" max="6404" width="12.140625" style="65" customWidth="1"/>
    <col min="6405" max="6405" width="13.85546875" style="65" bestFit="1" customWidth="1"/>
    <col min="6406" max="6406" width="16.28515625" style="65" bestFit="1" customWidth="1"/>
    <col min="6407" max="6407" width="12.7109375" style="65" bestFit="1" customWidth="1"/>
    <col min="6408" max="6408" width="15.42578125" style="65" bestFit="1" customWidth="1"/>
    <col min="6409" max="6409" width="13.85546875" style="65" bestFit="1" customWidth="1"/>
    <col min="6410" max="6410" width="14.42578125" style="65" bestFit="1" customWidth="1"/>
    <col min="6411" max="6411" width="15.42578125" style="65" bestFit="1" customWidth="1"/>
    <col min="6412" max="6657" width="9.140625" style="65"/>
    <col min="6658" max="6658" width="4.140625" style="65" customWidth="1"/>
    <col min="6659" max="6659" width="9.140625" style="65"/>
    <col min="6660" max="6660" width="12.140625" style="65" customWidth="1"/>
    <col min="6661" max="6661" width="13.85546875" style="65" bestFit="1" customWidth="1"/>
    <col min="6662" max="6662" width="16.28515625" style="65" bestFit="1" customWidth="1"/>
    <col min="6663" max="6663" width="12.7109375" style="65" bestFit="1" customWidth="1"/>
    <col min="6664" max="6664" width="15.42578125" style="65" bestFit="1" customWidth="1"/>
    <col min="6665" max="6665" width="13.85546875" style="65" bestFit="1" customWidth="1"/>
    <col min="6666" max="6666" width="14.42578125" style="65" bestFit="1" customWidth="1"/>
    <col min="6667" max="6667" width="15.42578125" style="65" bestFit="1" customWidth="1"/>
    <col min="6668" max="6913" width="9.140625" style="65"/>
    <col min="6914" max="6914" width="4.140625" style="65" customWidth="1"/>
    <col min="6915" max="6915" width="9.140625" style="65"/>
    <col min="6916" max="6916" width="12.140625" style="65" customWidth="1"/>
    <col min="6917" max="6917" width="13.85546875" style="65" bestFit="1" customWidth="1"/>
    <col min="6918" max="6918" width="16.28515625" style="65" bestFit="1" customWidth="1"/>
    <col min="6919" max="6919" width="12.7109375" style="65" bestFit="1" customWidth="1"/>
    <col min="6920" max="6920" width="15.42578125" style="65" bestFit="1" customWidth="1"/>
    <col min="6921" max="6921" width="13.85546875" style="65" bestFit="1" customWidth="1"/>
    <col min="6922" max="6922" width="14.42578125" style="65" bestFit="1" customWidth="1"/>
    <col min="6923" max="6923" width="15.42578125" style="65" bestFit="1" customWidth="1"/>
    <col min="6924" max="7169" width="9.140625" style="65"/>
    <col min="7170" max="7170" width="4.140625" style="65" customWidth="1"/>
    <col min="7171" max="7171" width="9.140625" style="65"/>
    <col min="7172" max="7172" width="12.140625" style="65" customWidth="1"/>
    <col min="7173" max="7173" width="13.85546875" style="65" bestFit="1" customWidth="1"/>
    <col min="7174" max="7174" width="16.28515625" style="65" bestFit="1" customWidth="1"/>
    <col min="7175" max="7175" width="12.7109375" style="65" bestFit="1" customWidth="1"/>
    <col min="7176" max="7176" width="15.42578125" style="65" bestFit="1" customWidth="1"/>
    <col min="7177" max="7177" width="13.85546875" style="65" bestFit="1" customWidth="1"/>
    <col min="7178" max="7178" width="14.42578125" style="65" bestFit="1" customWidth="1"/>
    <col min="7179" max="7179" width="15.42578125" style="65" bestFit="1" customWidth="1"/>
    <col min="7180" max="7425" width="9.140625" style="65"/>
    <col min="7426" max="7426" width="4.140625" style="65" customWidth="1"/>
    <col min="7427" max="7427" width="9.140625" style="65"/>
    <col min="7428" max="7428" width="12.140625" style="65" customWidth="1"/>
    <col min="7429" max="7429" width="13.85546875" style="65" bestFit="1" customWidth="1"/>
    <col min="7430" max="7430" width="16.28515625" style="65" bestFit="1" customWidth="1"/>
    <col min="7431" max="7431" width="12.7109375" style="65" bestFit="1" customWidth="1"/>
    <col min="7432" max="7432" width="15.42578125" style="65" bestFit="1" customWidth="1"/>
    <col min="7433" max="7433" width="13.85546875" style="65" bestFit="1" customWidth="1"/>
    <col min="7434" max="7434" width="14.42578125" style="65" bestFit="1" customWidth="1"/>
    <col min="7435" max="7435" width="15.42578125" style="65" bestFit="1" customWidth="1"/>
    <col min="7436" max="7681" width="9.140625" style="65"/>
    <col min="7682" max="7682" width="4.140625" style="65" customWidth="1"/>
    <col min="7683" max="7683" width="9.140625" style="65"/>
    <col min="7684" max="7684" width="12.140625" style="65" customWidth="1"/>
    <col min="7685" max="7685" width="13.85546875" style="65" bestFit="1" customWidth="1"/>
    <col min="7686" max="7686" width="16.28515625" style="65" bestFit="1" customWidth="1"/>
    <col min="7687" max="7687" width="12.7109375" style="65" bestFit="1" customWidth="1"/>
    <col min="7688" max="7688" width="15.42578125" style="65" bestFit="1" customWidth="1"/>
    <col min="7689" max="7689" width="13.85546875" style="65" bestFit="1" customWidth="1"/>
    <col min="7690" max="7690" width="14.42578125" style="65" bestFit="1" customWidth="1"/>
    <col min="7691" max="7691" width="15.42578125" style="65" bestFit="1" customWidth="1"/>
    <col min="7692" max="7937" width="9.140625" style="65"/>
    <col min="7938" max="7938" width="4.140625" style="65" customWidth="1"/>
    <col min="7939" max="7939" width="9.140625" style="65"/>
    <col min="7940" max="7940" width="12.140625" style="65" customWidth="1"/>
    <col min="7941" max="7941" width="13.85546875" style="65" bestFit="1" customWidth="1"/>
    <col min="7942" max="7942" width="16.28515625" style="65" bestFit="1" customWidth="1"/>
    <col min="7943" max="7943" width="12.7109375" style="65" bestFit="1" customWidth="1"/>
    <col min="7944" max="7944" width="15.42578125" style="65" bestFit="1" customWidth="1"/>
    <col min="7945" max="7945" width="13.85546875" style="65" bestFit="1" customWidth="1"/>
    <col min="7946" max="7946" width="14.42578125" style="65" bestFit="1" customWidth="1"/>
    <col min="7947" max="7947" width="15.42578125" style="65" bestFit="1" customWidth="1"/>
    <col min="7948" max="8193" width="9.140625" style="65"/>
    <col min="8194" max="8194" width="4.140625" style="65" customWidth="1"/>
    <col min="8195" max="8195" width="9.140625" style="65"/>
    <col min="8196" max="8196" width="12.140625" style="65" customWidth="1"/>
    <col min="8197" max="8197" width="13.85546875" style="65" bestFit="1" customWidth="1"/>
    <col min="8198" max="8198" width="16.28515625" style="65" bestFit="1" customWidth="1"/>
    <col min="8199" max="8199" width="12.7109375" style="65" bestFit="1" customWidth="1"/>
    <col min="8200" max="8200" width="15.42578125" style="65" bestFit="1" customWidth="1"/>
    <col min="8201" max="8201" width="13.85546875" style="65" bestFit="1" customWidth="1"/>
    <col min="8202" max="8202" width="14.42578125" style="65" bestFit="1" customWidth="1"/>
    <col min="8203" max="8203" width="15.42578125" style="65" bestFit="1" customWidth="1"/>
    <col min="8204" max="8449" width="9.140625" style="65"/>
    <col min="8450" max="8450" width="4.140625" style="65" customWidth="1"/>
    <col min="8451" max="8451" width="9.140625" style="65"/>
    <col min="8452" max="8452" width="12.140625" style="65" customWidth="1"/>
    <col min="8453" max="8453" width="13.85546875" style="65" bestFit="1" customWidth="1"/>
    <col min="8454" max="8454" width="16.28515625" style="65" bestFit="1" customWidth="1"/>
    <col min="8455" max="8455" width="12.7109375" style="65" bestFit="1" customWidth="1"/>
    <col min="8456" max="8456" width="15.42578125" style="65" bestFit="1" customWidth="1"/>
    <col min="8457" max="8457" width="13.85546875" style="65" bestFit="1" customWidth="1"/>
    <col min="8458" max="8458" width="14.42578125" style="65" bestFit="1" customWidth="1"/>
    <col min="8459" max="8459" width="15.42578125" style="65" bestFit="1" customWidth="1"/>
    <col min="8460" max="8705" width="9.140625" style="65"/>
    <col min="8706" max="8706" width="4.140625" style="65" customWidth="1"/>
    <col min="8707" max="8707" width="9.140625" style="65"/>
    <col min="8708" max="8708" width="12.140625" style="65" customWidth="1"/>
    <col min="8709" max="8709" width="13.85546875" style="65" bestFit="1" customWidth="1"/>
    <col min="8710" max="8710" width="16.28515625" style="65" bestFit="1" customWidth="1"/>
    <col min="8711" max="8711" width="12.7109375" style="65" bestFit="1" customWidth="1"/>
    <col min="8712" max="8712" width="15.42578125" style="65" bestFit="1" customWidth="1"/>
    <col min="8713" max="8713" width="13.85546875" style="65" bestFit="1" customWidth="1"/>
    <col min="8714" max="8714" width="14.42578125" style="65" bestFit="1" customWidth="1"/>
    <col min="8715" max="8715" width="15.42578125" style="65" bestFit="1" customWidth="1"/>
    <col min="8716" max="8961" width="9.140625" style="65"/>
    <col min="8962" max="8962" width="4.140625" style="65" customWidth="1"/>
    <col min="8963" max="8963" width="9.140625" style="65"/>
    <col min="8964" max="8964" width="12.140625" style="65" customWidth="1"/>
    <col min="8965" max="8965" width="13.85546875" style="65" bestFit="1" customWidth="1"/>
    <col min="8966" max="8966" width="16.28515625" style="65" bestFit="1" customWidth="1"/>
    <col min="8967" max="8967" width="12.7109375" style="65" bestFit="1" customWidth="1"/>
    <col min="8968" max="8968" width="15.42578125" style="65" bestFit="1" customWidth="1"/>
    <col min="8969" max="8969" width="13.85546875" style="65" bestFit="1" customWidth="1"/>
    <col min="8970" max="8970" width="14.42578125" style="65" bestFit="1" customWidth="1"/>
    <col min="8971" max="8971" width="15.42578125" style="65" bestFit="1" customWidth="1"/>
    <col min="8972" max="9217" width="9.140625" style="65"/>
    <col min="9218" max="9218" width="4.140625" style="65" customWidth="1"/>
    <col min="9219" max="9219" width="9.140625" style="65"/>
    <col min="9220" max="9220" width="12.140625" style="65" customWidth="1"/>
    <col min="9221" max="9221" width="13.85546875" style="65" bestFit="1" customWidth="1"/>
    <col min="9222" max="9222" width="16.28515625" style="65" bestFit="1" customWidth="1"/>
    <col min="9223" max="9223" width="12.7109375" style="65" bestFit="1" customWidth="1"/>
    <col min="9224" max="9224" width="15.42578125" style="65" bestFit="1" customWidth="1"/>
    <col min="9225" max="9225" width="13.85546875" style="65" bestFit="1" customWidth="1"/>
    <col min="9226" max="9226" width="14.42578125" style="65" bestFit="1" customWidth="1"/>
    <col min="9227" max="9227" width="15.42578125" style="65" bestFit="1" customWidth="1"/>
    <col min="9228" max="9473" width="9.140625" style="65"/>
    <col min="9474" max="9474" width="4.140625" style="65" customWidth="1"/>
    <col min="9475" max="9475" width="9.140625" style="65"/>
    <col min="9476" max="9476" width="12.140625" style="65" customWidth="1"/>
    <col min="9477" max="9477" width="13.85546875" style="65" bestFit="1" customWidth="1"/>
    <col min="9478" max="9478" width="16.28515625" style="65" bestFit="1" customWidth="1"/>
    <col min="9479" max="9479" width="12.7109375" style="65" bestFit="1" customWidth="1"/>
    <col min="9480" max="9480" width="15.42578125" style="65" bestFit="1" customWidth="1"/>
    <col min="9481" max="9481" width="13.85546875" style="65" bestFit="1" customWidth="1"/>
    <col min="9482" max="9482" width="14.42578125" style="65" bestFit="1" customWidth="1"/>
    <col min="9483" max="9483" width="15.42578125" style="65" bestFit="1" customWidth="1"/>
    <col min="9484" max="9729" width="9.140625" style="65"/>
    <col min="9730" max="9730" width="4.140625" style="65" customWidth="1"/>
    <col min="9731" max="9731" width="9.140625" style="65"/>
    <col min="9732" max="9732" width="12.140625" style="65" customWidth="1"/>
    <col min="9733" max="9733" width="13.85546875" style="65" bestFit="1" customWidth="1"/>
    <col min="9734" max="9734" width="16.28515625" style="65" bestFit="1" customWidth="1"/>
    <col min="9735" max="9735" width="12.7109375" style="65" bestFit="1" customWidth="1"/>
    <col min="9736" max="9736" width="15.42578125" style="65" bestFit="1" customWidth="1"/>
    <col min="9737" max="9737" width="13.85546875" style="65" bestFit="1" customWidth="1"/>
    <col min="9738" max="9738" width="14.42578125" style="65" bestFit="1" customWidth="1"/>
    <col min="9739" max="9739" width="15.42578125" style="65" bestFit="1" customWidth="1"/>
    <col min="9740" max="9985" width="9.140625" style="65"/>
    <col min="9986" max="9986" width="4.140625" style="65" customWidth="1"/>
    <col min="9987" max="9987" width="9.140625" style="65"/>
    <col min="9988" max="9988" width="12.140625" style="65" customWidth="1"/>
    <col min="9989" max="9989" width="13.85546875" style="65" bestFit="1" customWidth="1"/>
    <col min="9990" max="9990" width="16.28515625" style="65" bestFit="1" customWidth="1"/>
    <col min="9991" max="9991" width="12.7109375" style="65" bestFit="1" customWidth="1"/>
    <col min="9992" max="9992" width="15.42578125" style="65" bestFit="1" customWidth="1"/>
    <col min="9993" max="9993" width="13.85546875" style="65" bestFit="1" customWidth="1"/>
    <col min="9994" max="9994" width="14.42578125" style="65" bestFit="1" customWidth="1"/>
    <col min="9995" max="9995" width="15.42578125" style="65" bestFit="1" customWidth="1"/>
    <col min="9996" max="10241" width="9.140625" style="65"/>
    <col min="10242" max="10242" width="4.140625" style="65" customWidth="1"/>
    <col min="10243" max="10243" width="9.140625" style="65"/>
    <col min="10244" max="10244" width="12.140625" style="65" customWidth="1"/>
    <col min="10245" max="10245" width="13.85546875" style="65" bestFit="1" customWidth="1"/>
    <col min="10246" max="10246" width="16.28515625" style="65" bestFit="1" customWidth="1"/>
    <col min="10247" max="10247" width="12.7109375" style="65" bestFit="1" customWidth="1"/>
    <col min="10248" max="10248" width="15.42578125" style="65" bestFit="1" customWidth="1"/>
    <col min="10249" max="10249" width="13.85546875" style="65" bestFit="1" customWidth="1"/>
    <col min="10250" max="10250" width="14.42578125" style="65" bestFit="1" customWidth="1"/>
    <col min="10251" max="10251" width="15.42578125" style="65" bestFit="1" customWidth="1"/>
    <col min="10252" max="10497" width="9.140625" style="65"/>
    <col min="10498" max="10498" width="4.140625" style="65" customWidth="1"/>
    <col min="10499" max="10499" width="9.140625" style="65"/>
    <col min="10500" max="10500" width="12.140625" style="65" customWidth="1"/>
    <col min="10501" max="10501" width="13.85546875" style="65" bestFit="1" customWidth="1"/>
    <col min="10502" max="10502" width="16.28515625" style="65" bestFit="1" customWidth="1"/>
    <col min="10503" max="10503" width="12.7109375" style="65" bestFit="1" customWidth="1"/>
    <col min="10504" max="10504" width="15.42578125" style="65" bestFit="1" customWidth="1"/>
    <col min="10505" max="10505" width="13.85546875" style="65" bestFit="1" customWidth="1"/>
    <col min="10506" max="10506" width="14.42578125" style="65" bestFit="1" customWidth="1"/>
    <col min="10507" max="10507" width="15.42578125" style="65" bestFit="1" customWidth="1"/>
    <col min="10508" max="10753" width="9.140625" style="65"/>
    <col min="10754" max="10754" width="4.140625" style="65" customWidth="1"/>
    <col min="10755" max="10755" width="9.140625" style="65"/>
    <col min="10756" max="10756" width="12.140625" style="65" customWidth="1"/>
    <col min="10757" max="10757" width="13.85546875" style="65" bestFit="1" customWidth="1"/>
    <col min="10758" max="10758" width="16.28515625" style="65" bestFit="1" customWidth="1"/>
    <col min="10759" max="10759" width="12.7109375" style="65" bestFit="1" customWidth="1"/>
    <col min="10760" max="10760" width="15.42578125" style="65" bestFit="1" customWidth="1"/>
    <col min="10761" max="10761" width="13.85546875" style="65" bestFit="1" customWidth="1"/>
    <col min="10762" max="10762" width="14.42578125" style="65" bestFit="1" customWidth="1"/>
    <col min="10763" max="10763" width="15.42578125" style="65" bestFit="1" customWidth="1"/>
    <col min="10764" max="11009" width="9.140625" style="65"/>
    <col min="11010" max="11010" width="4.140625" style="65" customWidth="1"/>
    <col min="11011" max="11011" width="9.140625" style="65"/>
    <col min="11012" max="11012" width="12.140625" style="65" customWidth="1"/>
    <col min="11013" max="11013" width="13.85546875" style="65" bestFit="1" customWidth="1"/>
    <col min="11014" max="11014" width="16.28515625" style="65" bestFit="1" customWidth="1"/>
    <col min="11015" max="11015" width="12.7109375" style="65" bestFit="1" customWidth="1"/>
    <col min="11016" max="11016" width="15.42578125" style="65" bestFit="1" customWidth="1"/>
    <col min="11017" max="11017" width="13.85546875" style="65" bestFit="1" customWidth="1"/>
    <col min="11018" max="11018" width="14.42578125" style="65" bestFit="1" customWidth="1"/>
    <col min="11019" max="11019" width="15.42578125" style="65" bestFit="1" customWidth="1"/>
    <col min="11020" max="11265" width="9.140625" style="65"/>
    <col min="11266" max="11266" width="4.140625" style="65" customWidth="1"/>
    <col min="11267" max="11267" width="9.140625" style="65"/>
    <col min="11268" max="11268" width="12.140625" style="65" customWidth="1"/>
    <col min="11269" max="11269" width="13.85546875" style="65" bestFit="1" customWidth="1"/>
    <col min="11270" max="11270" width="16.28515625" style="65" bestFit="1" customWidth="1"/>
    <col min="11271" max="11271" width="12.7109375" style="65" bestFit="1" customWidth="1"/>
    <col min="11272" max="11272" width="15.42578125" style="65" bestFit="1" customWidth="1"/>
    <col min="11273" max="11273" width="13.85546875" style="65" bestFit="1" customWidth="1"/>
    <col min="11274" max="11274" width="14.42578125" style="65" bestFit="1" customWidth="1"/>
    <col min="11275" max="11275" width="15.42578125" style="65" bestFit="1" customWidth="1"/>
    <col min="11276" max="11521" width="9.140625" style="65"/>
    <col min="11522" max="11522" width="4.140625" style="65" customWidth="1"/>
    <col min="11523" max="11523" width="9.140625" style="65"/>
    <col min="11524" max="11524" width="12.140625" style="65" customWidth="1"/>
    <col min="11525" max="11525" width="13.85546875" style="65" bestFit="1" customWidth="1"/>
    <col min="11526" max="11526" width="16.28515625" style="65" bestFit="1" customWidth="1"/>
    <col min="11527" max="11527" width="12.7109375" style="65" bestFit="1" customWidth="1"/>
    <col min="11528" max="11528" width="15.42578125" style="65" bestFit="1" customWidth="1"/>
    <col min="11529" max="11529" width="13.85546875" style="65" bestFit="1" customWidth="1"/>
    <col min="11530" max="11530" width="14.42578125" style="65" bestFit="1" customWidth="1"/>
    <col min="11531" max="11531" width="15.42578125" style="65" bestFit="1" customWidth="1"/>
    <col min="11532" max="11777" width="9.140625" style="65"/>
    <col min="11778" max="11778" width="4.140625" style="65" customWidth="1"/>
    <col min="11779" max="11779" width="9.140625" style="65"/>
    <col min="11780" max="11780" width="12.140625" style="65" customWidth="1"/>
    <col min="11781" max="11781" width="13.85546875" style="65" bestFit="1" customWidth="1"/>
    <col min="11782" max="11782" width="16.28515625" style="65" bestFit="1" customWidth="1"/>
    <col min="11783" max="11783" width="12.7109375" style="65" bestFit="1" customWidth="1"/>
    <col min="11784" max="11784" width="15.42578125" style="65" bestFit="1" customWidth="1"/>
    <col min="11785" max="11785" width="13.85546875" style="65" bestFit="1" customWidth="1"/>
    <col min="11786" max="11786" width="14.42578125" style="65" bestFit="1" customWidth="1"/>
    <col min="11787" max="11787" width="15.42578125" style="65" bestFit="1" customWidth="1"/>
    <col min="11788" max="12033" width="9.140625" style="65"/>
    <col min="12034" max="12034" width="4.140625" style="65" customWidth="1"/>
    <col min="12035" max="12035" width="9.140625" style="65"/>
    <col min="12036" max="12036" width="12.140625" style="65" customWidth="1"/>
    <col min="12037" max="12037" width="13.85546875" style="65" bestFit="1" customWidth="1"/>
    <col min="12038" max="12038" width="16.28515625" style="65" bestFit="1" customWidth="1"/>
    <col min="12039" max="12039" width="12.7109375" style="65" bestFit="1" customWidth="1"/>
    <col min="12040" max="12040" width="15.42578125" style="65" bestFit="1" customWidth="1"/>
    <col min="12041" max="12041" width="13.85546875" style="65" bestFit="1" customWidth="1"/>
    <col min="12042" max="12042" width="14.42578125" style="65" bestFit="1" customWidth="1"/>
    <col min="12043" max="12043" width="15.42578125" style="65" bestFit="1" customWidth="1"/>
    <col min="12044" max="12289" width="9.140625" style="65"/>
    <col min="12290" max="12290" width="4.140625" style="65" customWidth="1"/>
    <col min="12291" max="12291" width="9.140625" style="65"/>
    <col min="12292" max="12292" width="12.140625" style="65" customWidth="1"/>
    <col min="12293" max="12293" width="13.85546875" style="65" bestFit="1" customWidth="1"/>
    <col min="12294" max="12294" width="16.28515625" style="65" bestFit="1" customWidth="1"/>
    <col min="12295" max="12295" width="12.7109375" style="65" bestFit="1" customWidth="1"/>
    <col min="12296" max="12296" width="15.42578125" style="65" bestFit="1" customWidth="1"/>
    <col min="12297" max="12297" width="13.85546875" style="65" bestFit="1" customWidth="1"/>
    <col min="12298" max="12298" width="14.42578125" style="65" bestFit="1" customWidth="1"/>
    <col min="12299" max="12299" width="15.42578125" style="65" bestFit="1" customWidth="1"/>
    <col min="12300" max="12545" width="9.140625" style="65"/>
    <col min="12546" max="12546" width="4.140625" style="65" customWidth="1"/>
    <col min="12547" max="12547" width="9.140625" style="65"/>
    <col min="12548" max="12548" width="12.140625" style="65" customWidth="1"/>
    <col min="12549" max="12549" width="13.85546875" style="65" bestFit="1" customWidth="1"/>
    <col min="12550" max="12550" width="16.28515625" style="65" bestFit="1" customWidth="1"/>
    <col min="12551" max="12551" width="12.7109375" style="65" bestFit="1" customWidth="1"/>
    <col min="12552" max="12552" width="15.42578125" style="65" bestFit="1" customWidth="1"/>
    <col min="12553" max="12553" width="13.85546875" style="65" bestFit="1" customWidth="1"/>
    <col min="12554" max="12554" width="14.42578125" style="65" bestFit="1" customWidth="1"/>
    <col min="12555" max="12555" width="15.42578125" style="65" bestFit="1" customWidth="1"/>
    <col min="12556" max="12801" width="9.140625" style="65"/>
    <col min="12802" max="12802" width="4.140625" style="65" customWidth="1"/>
    <col min="12803" max="12803" width="9.140625" style="65"/>
    <col min="12804" max="12804" width="12.140625" style="65" customWidth="1"/>
    <col min="12805" max="12805" width="13.85546875" style="65" bestFit="1" customWidth="1"/>
    <col min="12806" max="12806" width="16.28515625" style="65" bestFit="1" customWidth="1"/>
    <col min="12807" max="12807" width="12.7109375" style="65" bestFit="1" customWidth="1"/>
    <col min="12808" max="12808" width="15.42578125" style="65" bestFit="1" customWidth="1"/>
    <col min="12809" max="12809" width="13.85546875" style="65" bestFit="1" customWidth="1"/>
    <col min="12810" max="12810" width="14.42578125" style="65" bestFit="1" customWidth="1"/>
    <col min="12811" max="12811" width="15.42578125" style="65" bestFit="1" customWidth="1"/>
    <col min="12812" max="13057" width="9.140625" style="65"/>
    <col min="13058" max="13058" width="4.140625" style="65" customWidth="1"/>
    <col min="13059" max="13059" width="9.140625" style="65"/>
    <col min="13060" max="13060" width="12.140625" style="65" customWidth="1"/>
    <col min="13061" max="13061" width="13.85546875" style="65" bestFit="1" customWidth="1"/>
    <col min="13062" max="13062" width="16.28515625" style="65" bestFit="1" customWidth="1"/>
    <col min="13063" max="13063" width="12.7109375" style="65" bestFit="1" customWidth="1"/>
    <col min="13064" max="13064" width="15.42578125" style="65" bestFit="1" customWidth="1"/>
    <col min="13065" max="13065" width="13.85546875" style="65" bestFit="1" customWidth="1"/>
    <col min="13066" max="13066" width="14.42578125" style="65" bestFit="1" customWidth="1"/>
    <col min="13067" max="13067" width="15.42578125" style="65" bestFit="1" customWidth="1"/>
    <col min="13068" max="13313" width="9.140625" style="65"/>
    <col min="13314" max="13314" width="4.140625" style="65" customWidth="1"/>
    <col min="13315" max="13315" width="9.140625" style="65"/>
    <col min="13316" max="13316" width="12.140625" style="65" customWidth="1"/>
    <col min="13317" max="13317" width="13.85546875" style="65" bestFit="1" customWidth="1"/>
    <col min="13318" max="13318" width="16.28515625" style="65" bestFit="1" customWidth="1"/>
    <col min="13319" max="13319" width="12.7109375" style="65" bestFit="1" customWidth="1"/>
    <col min="13320" max="13320" width="15.42578125" style="65" bestFit="1" customWidth="1"/>
    <col min="13321" max="13321" width="13.85546875" style="65" bestFit="1" customWidth="1"/>
    <col min="13322" max="13322" width="14.42578125" style="65" bestFit="1" customWidth="1"/>
    <col min="13323" max="13323" width="15.42578125" style="65" bestFit="1" customWidth="1"/>
    <col min="13324" max="13569" width="9.140625" style="65"/>
    <col min="13570" max="13570" width="4.140625" style="65" customWidth="1"/>
    <col min="13571" max="13571" width="9.140625" style="65"/>
    <col min="13572" max="13572" width="12.140625" style="65" customWidth="1"/>
    <col min="13573" max="13573" width="13.85546875" style="65" bestFit="1" customWidth="1"/>
    <col min="13574" max="13574" width="16.28515625" style="65" bestFit="1" customWidth="1"/>
    <col min="13575" max="13575" width="12.7109375" style="65" bestFit="1" customWidth="1"/>
    <col min="13576" max="13576" width="15.42578125" style="65" bestFit="1" customWidth="1"/>
    <col min="13577" max="13577" width="13.85546875" style="65" bestFit="1" customWidth="1"/>
    <col min="13578" max="13578" width="14.42578125" style="65" bestFit="1" customWidth="1"/>
    <col min="13579" max="13579" width="15.42578125" style="65" bestFit="1" customWidth="1"/>
    <col min="13580" max="13825" width="9.140625" style="65"/>
    <col min="13826" max="13826" width="4.140625" style="65" customWidth="1"/>
    <col min="13827" max="13827" width="9.140625" style="65"/>
    <col min="13828" max="13828" width="12.140625" style="65" customWidth="1"/>
    <col min="13829" max="13829" width="13.85546875" style="65" bestFit="1" customWidth="1"/>
    <col min="13830" max="13830" width="16.28515625" style="65" bestFit="1" customWidth="1"/>
    <col min="13831" max="13831" width="12.7109375" style="65" bestFit="1" customWidth="1"/>
    <col min="13832" max="13832" width="15.42578125" style="65" bestFit="1" customWidth="1"/>
    <col min="13833" max="13833" width="13.85546875" style="65" bestFit="1" customWidth="1"/>
    <col min="13834" max="13834" width="14.42578125" style="65" bestFit="1" customWidth="1"/>
    <col min="13835" max="13835" width="15.42578125" style="65" bestFit="1" customWidth="1"/>
    <col min="13836" max="14081" width="9.140625" style="65"/>
    <col min="14082" max="14082" width="4.140625" style="65" customWidth="1"/>
    <col min="14083" max="14083" width="9.140625" style="65"/>
    <col min="14084" max="14084" width="12.140625" style="65" customWidth="1"/>
    <col min="14085" max="14085" width="13.85546875" style="65" bestFit="1" customWidth="1"/>
    <col min="14086" max="14086" width="16.28515625" style="65" bestFit="1" customWidth="1"/>
    <col min="14087" max="14087" width="12.7109375" style="65" bestFit="1" customWidth="1"/>
    <col min="14088" max="14088" width="15.42578125" style="65" bestFit="1" customWidth="1"/>
    <col min="14089" max="14089" width="13.85546875" style="65" bestFit="1" customWidth="1"/>
    <col min="14090" max="14090" width="14.42578125" style="65" bestFit="1" customWidth="1"/>
    <col min="14091" max="14091" width="15.42578125" style="65" bestFit="1" customWidth="1"/>
    <col min="14092" max="14337" width="9.140625" style="65"/>
    <col min="14338" max="14338" width="4.140625" style="65" customWidth="1"/>
    <col min="14339" max="14339" width="9.140625" style="65"/>
    <col min="14340" max="14340" width="12.140625" style="65" customWidth="1"/>
    <col min="14341" max="14341" width="13.85546875" style="65" bestFit="1" customWidth="1"/>
    <col min="14342" max="14342" width="16.28515625" style="65" bestFit="1" customWidth="1"/>
    <col min="14343" max="14343" width="12.7109375" style="65" bestFit="1" customWidth="1"/>
    <col min="14344" max="14344" width="15.42578125" style="65" bestFit="1" customWidth="1"/>
    <col min="14345" max="14345" width="13.85546875" style="65" bestFit="1" customWidth="1"/>
    <col min="14346" max="14346" width="14.42578125" style="65" bestFit="1" customWidth="1"/>
    <col min="14347" max="14347" width="15.42578125" style="65" bestFit="1" customWidth="1"/>
    <col min="14348" max="14593" width="9.140625" style="65"/>
    <col min="14594" max="14594" width="4.140625" style="65" customWidth="1"/>
    <col min="14595" max="14595" width="9.140625" style="65"/>
    <col min="14596" max="14596" width="12.140625" style="65" customWidth="1"/>
    <col min="14597" max="14597" width="13.85546875" style="65" bestFit="1" customWidth="1"/>
    <col min="14598" max="14598" width="16.28515625" style="65" bestFit="1" customWidth="1"/>
    <col min="14599" max="14599" width="12.7109375" style="65" bestFit="1" customWidth="1"/>
    <col min="14600" max="14600" width="15.42578125" style="65" bestFit="1" customWidth="1"/>
    <col min="14601" max="14601" width="13.85546875" style="65" bestFit="1" customWidth="1"/>
    <col min="14602" max="14602" width="14.42578125" style="65" bestFit="1" customWidth="1"/>
    <col min="14603" max="14603" width="15.42578125" style="65" bestFit="1" customWidth="1"/>
    <col min="14604" max="14849" width="9.140625" style="65"/>
    <col min="14850" max="14850" width="4.140625" style="65" customWidth="1"/>
    <col min="14851" max="14851" width="9.140625" style="65"/>
    <col min="14852" max="14852" width="12.140625" style="65" customWidth="1"/>
    <col min="14853" max="14853" width="13.85546875" style="65" bestFit="1" customWidth="1"/>
    <col min="14854" max="14854" width="16.28515625" style="65" bestFit="1" customWidth="1"/>
    <col min="14855" max="14855" width="12.7109375" style="65" bestFit="1" customWidth="1"/>
    <col min="14856" max="14856" width="15.42578125" style="65" bestFit="1" customWidth="1"/>
    <col min="14857" max="14857" width="13.85546875" style="65" bestFit="1" customWidth="1"/>
    <col min="14858" max="14858" width="14.42578125" style="65" bestFit="1" customWidth="1"/>
    <col min="14859" max="14859" width="15.42578125" style="65" bestFit="1" customWidth="1"/>
    <col min="14860" max="15105" width="9.140625" style="65"/>
    <col min="15106" max="15106" width="4.140625" style="65" customWidth="1"/>
    <col min="15107" max="15107" width="9.140625" style="65"/>
    <col min="15108" max="15108" width="12.140625" style="65" customWidth="1"/>
    <col min="15109" max="15109" width="13.85546875" style="65" bestFit="1" customWidth="1"/>
    <col min="15110" max="15110" width="16.28515625" style="65" bestFit="1" customWidth="1"/>
    <col min="15111" max="15111" width="12.7109375" style="65" bestFit="1" customWidth="1"/>
    <col min="15112" max="15112" width="15.42578125" style="65" bestFit="1" customWidth="1"/>
    <col min="15113" max="15113" width="13.85546875" style="65" bestFit="1" customWidth="1"/>
    <col min="15114" max="15114" width="14.42578125" style="65" bestFit="1" customWidth="1"/>
    <col min="15115" max="15115" width="15.42578125" style="65" bestFit="1" customWidth="1"/>
    <col min="15116" max="15361" width="9.140625" style="65"/>
    <col min="15362" max="15362" width="4.140625" style="65" customWidth="1"/>
    <col min="15363" max="15363" width="9.140625" style="65"/>
    <col min="15364" max="15364" width="12.140625" style="65" customWidth="1"/>
    <col min="15365" max="15365" width="13.85546875" style="65" bestFit="1" customWidth="1"/>
    <col min="15366" max="15366" width="16.28515625" style="65" bestFit="1" customWidth="1"/>
    <col min="15367" max="15367" width="12.7109375" style="65" bestFit="1" customWidth="1"/>
    <col min="15368" max="15368" width="15.42578125" style="65" bestFit="1" customWidth="1"/>
    <col min="15369" max="15369" width="13.85546875" style="65" bestFit="1" customWidth="1"/>
    <col min="15370" max="15370" width="14.42578125" style="65" bestFit="1" customWidth="1"/>
    <col min="15371" max="15371" width="15.42578125" style="65" bestFit="1" customWidth="1"/>
    <col min="15372" max="15617" width="9.140625" style="65"/>
    <col min="15618" max="15618" width="4.140625" style="65" customWidth="1"/>
    <col min="15619" max="15619" width="9.140625" style="65"/>
    <col min="15620" max="15620" width="12.140625" style="65" customWidth="1"/>
    <col min="15621" max="15621" width="13.85546875" style="65" bestFit="1" customWidth="1"/>
    <col min="15622" max="15622" width="16.28515625" style="65" bestFit="1" customWidth="1"/>
    <col min="15623" max="15623" width="12.7109375" style="65" bestFit="1" customWidth="1"/>
    <col min="15624" max="15624" width="15.42578125" style="65" bestFit="1" customWidth="1"/>
    <col min="15625" max="15625" width="13.85546875" style="65" bestFit="1" customWidth="1"/>
    <col min="15626" max="15626" width="14.42578125" style="65" bestFit="1" customWidth="1"/>
    <col min="15627" max="15627" width="15.42578125" style="65" bestFit="1" customWidth="1"/>
    <col min="15628" max="15873" width="9.140625" style="65"/>
    <col min="15874" max="15874" width="4.140625" style="65" customWidth="1"/>
    <col min="15875" max="15875" width="9.140625" style="65"/>
    <col min="15876" max="15876" width="12.140625" style="65" customWidth="1"/>
    <col min="15877" max="15877" width="13.85546875" style="65" bestFit="1" customWidth="1"/>
    <col min="15878" max="15878" width="16.28515625" style="65" bestFit="1" customWidth="1"/>
    <col min="15879" max="15879" width="12.7109375" style="65" bestFit="1" customWidth="1"/>
    <col min="15880" max="15880" width="15.42578125" style="65" bestFit="1" customWidth="1"/>
    <col min="15881" max="15881" width="13.85546875" style="65" bestFit="1" customWidth="1"/>
    <col min="15882" max="15882" width="14.42578125" style="65" bestFit="1" customWidth="1"/>
    <col min="15883" max="15883" width="15.42578125" style="65" bestFit="1" customWidth="1"/>
    <col min="15884" max="16129" width="9.140625" style="65"/>
    <col min="16130" max="16130" width="4.140625" style="65" customWidth="1"/>
    <col min="16131" max="16131" width="9.140625" style="65"/>
    <col min="16132" max="16132" width="12.140625" style="65" customWidth="1"/>
    <col min="16133" max="16133" width="13.85546875" style="65" bestFit="1" customWidth="1"/>
    <col min="16134" max="16134" width="16.28515625" style="65" bestFit="1" customWidth="1"/>
    <col min="16135" max="16135" width="12.7109375" style="65" bestFit="1" customWidth="1"/>
    <col min="16136" max="16136" width="15.42578125" style="65" bestFit="1" customWidth="1"/>
    <col min="16137" max="16137" width="13.85546875" style="65" bestFit="1" customWidth="1"/>
    <col min="16138" max="16138" width="14.42578125" style="65" bestFit="1" customWidth="1"/>
    <col min="16139" max="16139" width="15.42578125" style="65" bestFit="1" customWidth="1"/>
    <col min="16140" max="16384" width="9.140625" style="65"/>
  </cols>
  <sheetData>
    <row r="1" spans="1:11" s="62" customFormat="1" ht="13.5" thickBot="1"/>
    <row r="2" spans="1:11" s="62" customFormat="1" ht="27.95" customHeight="1" thickTop="1" thickBot="1">
      <c r="A2" s="100" t="s">
        <v>32</v>
      </c>
      <c r="B2" s="101"/>
      <c r="C2" s="101"/>
      <c r="D2" s="101"/>
      <c r="E2" s="101"/>
      <c r="F2" s="101"/>
      <c r="G2" s="101"/>
      <c r="H2" s="101"/>
      <c r="I2" s="101"/>
      <c r="J2" s="101"/>
      <c r="K2" s="102"/>
    </row>
    <row r="3" spans="1:11" s="62" customFormat="1" ht="14.25" thickTop="1" thickBot="1"/>
    <row r="4" spans="1:11" s="62" customFormat="1" ht="53.1" customHeight="1" thickTop="1" thickBot="1">
      <c r="A4" s="103" t="s">
        <v>0</v>
      </c>
      <c r="B4" s="104"/>
      <c r="C4" s="104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62" customFormat="1" ht="12.75" customHeight="1" thickTop="1">
      <c r="A5" s="105" t="s">
        <v>9</v>
      </c>
      <c r="B5" s="106"/>
      <c r="C5" s="107"/>
      <c r="D5" s="9">
        <v>97144</v>
      </c>
      <c r="E5" s="9">
        <v>0</v>
      </c>
      <c r="F5" s="9">
        <v>0</v>
      </c>
      <c r="G5" s="9">
        <v>117142735</v>
      </c>
      <c r="H5" s="9">
        <v>330409590</v>
      </c>
      <c r="I5" s="9">
        <v>99985593</v>
      </c>
      <c r="J5" s="9">
        <v>434370024</v>
      </c>
      <c r="K5" s="11">
        <v>62354316791</v>
      </c>
    </row>
    <row r="6" spans="1:11" s="62" customFormat="1" ht="24" customHeight="1">
      <c r="A6" s="94" t="s">
        <v>10</v>
      </c>
      <c r="B6" s="95"/>
      <c r="C6" s="96"/>
      <c r="D6" s="4">
        <v>52</v>
      </c>
      <c r="E6" s="4">
        <v>0</v>
      </c>
      <c r="F6" s="4">
        <v>47640377</v>
      </c>
      <c r="G6" s="4">
        <v>87028</v>
      </c>
      <c r="H6" s="4">
        <v>1123320</v>
      </c>
      <c r="I6" s="4">
        <v>46344577</v>
      </c>
      <c r="J6" s="4">
        <v>27814</v>
      </c>
      <c r="K6" s="12">
        <v>89640</v>
      </c>
    </row>
    <row r="7" spans="1:11" s="62" customFormat="1" ht="12.75" customHeight="1">
      <c r="A7" s="94" t="s">
        <v>11</v>
      </c>
      <c r="B7" s="95"/>
      <c r="C7" s="96"/>
      <c r="D7" s="4">
        <v>61186</v>
      </c>
      <c r="E7" s="4">
        <v>0</v>
      </c>
      <c r="F7" s="4">
        <v>0</v>
      </c>
      <c r="G7" s="4">
        <v>19691975</v>
      </c>
      <c r="H7" s="4">
        <v>7943921</v>
      </c>
      <c r="I7" s="4">
        <v>18692021</v>
      </c>
      <c r="J7" s="4">
        <v>9350472</v>
      </c>
      <c r="K7" s="12">
        <v>0</v>
      </c>
    </row>
    <row r="8" spans="1:11" s="62" customFormat="1" ht="12.75">
      <c r="A8" s="8" t="s">
        <v>12</v>
      </c>
      <c r="B8" s="1" t="s">
        <v>13</v>
      </c>
      <c r="C8" s="2">
        <v>10000</v>
      </c>
      <c r="D8" s="4">
        <v>34090</v>
      </c>
      <c r="E8" s="4">
        <v>128418269</v>
      </c>
      <c r="F8" s="4">
        <v>34267469</v>
      </c>
      <c r="G8" s="4">
        <v>49938274</v>
      </c>
      <c r="H8" s="4">
        <v>34974071</v>
      </c>
      <c r="I8" s="4">
        <v>55969435</v>
      </c>
      <c r="J8" s="4">
        <v>14689105</v>
      </c>
      <c r="K8" s="12">
        <v>0</v>
      </c>
    </row>
    <row r="9" spans="1:11" s="62" customFormat="1" ht="12.75">
      <c r="A9" s="8">
        <v>10001</v>
      </c>
      <c r="B9" s="1" t="s">
        <v>13</v>
      </c>
      <c r="C9" s="2">
        <v>15000</v>
      </c>
      <c r="D9" s="4">
        <v>8100</v>
      </c>
      <c r="E9" s="4">
        <v>100010235</v>
      </c>
      <c r="F9" s="4">
        <v>26733975</v>
      </c>
      <c r="G9" s="4">
        <v>26025294</v>
      </c>
      <c r="H9" s="4">
        <v>18868615</v>
      </c>
      <c r="I9" s="4">
        <v>34511103</v>
      </c>
      <c r="J9" s="4">
        <v>4247430</v>
      </c>
      <c r="K9" s="12">
        <v>0</v>
      </c>
    </row>
    <row r="10" spans="1:11" s="62" customFormat="1" ht="12.75">
      <c r="A10" s="8">
        <v>15001</v>
      </c>
      <c r="B10" s="1" t="s">
        <v>13</v>
      </c>
      <c r="C10" s="2">
        <v>22000</v>
      </c>
      <c r="D10" s="4">
        <v>8375</v>
      </c>
      <c r="E10" s="4">
        <v>153731669</v>
      </c>
      <c r="F10" s="4">
        <v>41146606</v>
      </c>
      <c r="G10" s="4">
        <v>36650910</v>
      </c>
      <c r="H10" s="4">
        <v>27816950</v>
      </c>
      <c r="I10" s="4">
        <v>51120510</v>
      </c>
      <c r="J10" s="4">
        <v>6696944</v>
      </c>
      <c r="K10" s="12">
        <v>0</v>
      </c>
    </row>
    <row r="11" spans="1:11" s="62" customFormat="1" ht="12.75">
      <c r="A11" s="8">
        <v>22001</v>
      </c>
      <c r="B11" s="1" t="s">
        <v>13</v>
      </c>
      <c r="C11" s="2">
        <v>30000</v>
      </c>
      <c r="D11" s="4">
        <v>7046</v>
      </c>
      <c r="E11" s="4">
        <v>181723225</v>
      </c>
      <c r="F11" s="4">
        <v>48650588</v>
      </c>
      <c r="G11" s="4">
        <v>41032004</v>
      </c>
      <c r="H11" s="4">
        <v>29134308</v>
      </c>
      <c r="I11" s="4">
        <v>59332883</v>
      </c>
      <c r="J11" s="4">
        <v>4365430</v>
      </c>
      <c r="K11" s="12">
        <v>0</v>
      </c>
    </row>
    <row r="12" spans="1:11" s="62" customFormat="1" ht="12.75">
      <c r="A12" s="8">
        <v>30001</v>
      </c>
      <c r="B12" s="1" t="s">
        <v>13</v>
      </c>
      <c r="C12" s="2">
        <v>45000</v>
      </c>
      <c r="D12" s="4">
        <v>8874</v>
      </c>
      <c r="E12" s="4">
        <v>327589648</v>
      </c>
      <c r="F12" s="4">
        <v>87733974</v>
      </c>
      <c r="G12" s="4">
        <v>70053115</v>
      </c>
      <c r="H12" s="4">
        <v>52433864</v>
      </c>
      <c r="I12" s="4">
        <v>104305894</v>
      </c>
      <c r="J12" s="4">
        <v>9497609</v>
      </c>
      <c r="K12" s="12">
        <v>0</v>
      </c>
    </row>
    <row r="13" spans="1:11" s="62" customFormat="1" ht="12.75">
      <c r="A13" s="8">
        <v>45001</v>
      </c>
      <c r="B13" s="1" t="s">
        <v>13</v>
      </c>
      <c r="C13" s="2">
        <v>60000</v>
      </c>
      <c r="D13" s="4">
        <v>5566</v>
      </c>
      <c r="E13" s="4">
        <v>288767340</v>
      </c>
      <c r="F13" s="4">
        <v>78232302</v>
      </c>
      <c r="G13" s="4">
        <v>61016780</v>
      </c>
      <c r="H13" s="4">
        <v>45547653</v>
      </c>
      <c r="I13" s="4">
        <v>91305732</v>
      </c>
      <c r="J13" s="4">
        <v>6355312</v>
      </c>
      <c r="K13" s="12">
        <v>0</v>
      </c>
    </row>
    <row r="14" spans="1:11" s="62" customFormat="1" ht="12.75">
      <c r="A14" s="8">
        <v>60001</v>
      </c>
      <c r="B14" s="1" t="s">
        <v>13</v>
      </c>
      <c r="C14" s="2">
        <v>90000</v>
      </c>
      <c r="D14" s="4">
        <v>6180</v>
      </c>
      <c r="E14" s="4">
        <v>453186805</v>
      </c>
      <c r="F14" s="4">
        <v>128478671</v>
      </c>
      <c r="G14" s="4">
        <v>99002023</v>
      </c>
      <c r="H14" s="4">
        <v>73543431</v>
      </c>
      <c r="I14" s="4">
        <v>148130046</v>
      </c>
      <c r="J14" s="4">
        <v>10939255</v>
      </c>
      <c r="K14" s="12">
        <v>0</v>
      </c>
    </row>
    <row r="15" spans="1:11" s="62" customFormat="1" ht="12.75">
      <c r="A15" s="8">
        <v>90001</v>
      </c>
      <c r="B15" s="1" t="s">
        <v>13</v>
      </c>
      <c r="C15" s="2">
        <v>120000</v>
      </c>
      <c r="D15" s="4">
        <v>3364</v>
      </c>
      <c r="E15" s="4">
        <v>348197354</v>
      </c>
      <c r="F15" s="4">
        <v>101135466</v>
      </c>
      <c r="G15" s="4">
        <v>77085817</v>
      </c>
      <c r="H15" s="4">
        <v>58231623</v>
      </c>
      <c r="I15" s="4">
        <v>115757807</v>
      </c>
      <c r="J15" s="4">
        <v>6163280</v>
      </c>
      <c r="K15" s="12">
        <v>0</v>
      </c>
    </row>
    <row r="16" spans="1:11" s="62" customFormat="1" ht="12.75">
      <c r="A16" s="8">
        <v>120001</v>
      </c>
      <c r="B16" s="1" t="s">
        <v>13</v>
      </c>
      <c r="C16" s="2">
        <v>150000</v>
      </c>
      <c r="D16" s="4">
        <v>2189</v>
      </c>
      <c r="E16" s="4">
        <v>292746763</v>
      </c>
      <c r="F16" s="4">
        <v>85670050</v>
      </c>
      <c r="G16" s="4">
        <v>65664202</v>
      </c>
      <c r="H16" s="4">
        <v>51706707</v>
      </c>
      <c r="I16" s="4">
        <v>97792450</v>
      </c>
      <c r="J16" s="4">
        <v>6061333</v>
      </c>
      <c r="K16" s="12">
        <v>0</v>
      </c>
    </row>
    <row r="17" spans="1:11" s="62" customFormat="1" ht="12.75">
      <c r="A17" s="8">
        <v>150001</v>
      </c>
      <c r="B17" s="1" t="s">
        <v>13</v>
      </c>
      <c r="C17" s="2">
        <v>220000</v>
      </c>
      <c r="D17" s="4">
        <v>2908</v>
      </c>
      <c r="E17" s="4">
        <v>527471709</v>
      </c>
      <c r="F17" s="4">
        <v>155391652</v>
      </c>
      <c r="G17" s="4">
        <v>118122538</v>
      </c>
      <c r="H17" s="4">
        <v>87165626</v>
      </c>
      <c r="I17" s="4">
        <v>177703604</v>
      </c>
      <c r="J17" s="4">
        <v>9234033</v>
      </c>
      <c r="K17" s="12">
        <v>0</v>
      </c>
    </row>
    <row r="18" spans="1:11" s="62" customFormat="1" ht="12.75">
      <c r="A18" s="8">
        <v>220001</v>
      </c>
      <c r="B18" s="1" t="s">
        <v>13</v>
      </c>
      <c r="C18" s="2">
        <v>300000</v>
      </c>
      <c r="D18" s="4">
        <v>1706</v>
      </c>
      <c r="E18" s="4">
        <v>439466741</v>
      </c>
      <c r="F18" s="4">
        <v>129551975</v>
      </c>
      <c r="G18" s="4">
        <v>100740392</v>
      </c>
      <c r="H18" s="4">
        <v>85903873</v>
      </c>
      <c r="I18" s="4">
        <v>146906477</v>
      </c>
      <c r="J18" s="4">
        <v>16720774</v>
      </c>
      <c r="K18" s="12">
        <v>0</v>
      </c>
    </row>
    <row r="19" spans="1:11" s="62" customFormat="1" ht="12.75">
      <c r="A19" s="8">
        <v>300001</v>
      </c>
      <c r="B19" s="1" t="s">
        <v>13</v>
      </c>
      <c r="C19" s="2">
        <v>450000</v>
      </c>
      <c r="D19" s="4">
        <v>1611</v>
      </c>
      <c r="E19" s="4">
        <v>586583857</v>
      </c>
      <c r="F19" s="4">
        <v>171853302</v>
      </c>
      <c r="G19" s="4">
        <v>138771623</v>
      </c>
      <c r="H19" s="4">
        <v>102802992</v>
      </c>
      <c r="I19" s="4">
        <v>197316715</v>
      </c>
      <c r="J19" s="4">
        <v>7240836</v>
      </c>
      <c r="K19" s="12">
        <v>0</v>
      </c>
    </row>
    <row r="20" spans="1:11" s="62" customFormat="1" ht="12.75">
      <c r="A20" s="8">
        <v>450001</v>
      </c>
      <c r="B20" s="1" t="s">
        <v>13</v>
      </c>
      <c r="C20" s="2">
        <v>600000</v>
      </c>
      <c r="D20" s="4">
        <v>783</v>
      </c>
      <c r="E20" s="4">
        <v>404927570</v>
      </c>
      <c r="F20" s="4">
        <v>117184537</v>
      </c>
      <c r="G20" s="4">
        <v>96956439</v>
      </c>
      <c r="H20" s="4">
        <v>73729211</v>
      </c>
      <c r="I20" s="4">
        <v>136497416</v>
      </c>
      <c r="J20" s="4">
        <v>7281168</v>
      </c>
      <c r="K20" s="12">
        <v>0</v>
      </c>
    </row>
    <row r="21" spans="1:11" s="62" customFormat="1" ht="12.75">
      <c r="A21" s="8">
        <v>600001</v>
      </c>
      <c r="B21" s="1" t="s">
        <v>13</v>
      </c>
      <c r="C21" s="2">
        <v>750000</v>
      </c>
      <c r="D21" s="4">
        <v>501</v>
      </c>
      <c r="E21" s="4">
        <v>334047658</v>
      </c>
      <c r="F21" s="4">
        <v>97305494</v>
      </c>
      <c r="G21" s="4">
        <v>78904616</v>
      </c>
      <c r="H21" s="4">
        <v>59951020</v>
      </c>
      <c r="I21" s="4">
        <v>110071755</v>
      </c>
      <c r="J21" s="4">
        <v>3857769</v>
      </c>
      <c r="K21" s="12">
        <v>0</v>
      </c>
    </row>
    <row r="22" spans="1:11" s="62" customFormat="1" ht="12.75">
      <c r="A22" s="8">
        <v>750001</v>
      </c>
      <c r="B22" s="1" t="s">
        <v>13</v>
      </c>
      <c r="C22" s="2">
        <v>900000</v>
      </c>
      <c r="D22" s="4">
        <v>302</v>
      </c>
      <c r="E22" s="4">
        <v>249925200</v>
      </c>
      <c r="F22" s="4">
        <v>72213419</v>
      </c>
      <c r="G22" s="4">
        <v>60210857</v>
      </c>
      <c r="H22" s="4">
        <v>43511156</v>
      </c>
      <c r="I22" s="4">
        <v>84861095</v>
      </c>
      <c r="J22" s="4">
        <v>2215611</v>
      </c>
      <c r="K22" s="12">
        <v>0</v>
      </c>
    </row>
    <row r="23" spans="1:11" s="62" customFormat="1" ht="12.75">
      <c r="A23" s="8">
        <v>900001</v>
      </c>
      <c r="B23" s="1" t="s">
        <v>13</v>
      </c>
      <c r="C23" s="2">
        <v>1200000</v>
      </c>
      <c r="D23" s="4">
        <v>372</v>
      </c>
      <c r="E23" s="4">
        <v>386349006</v>
      </c>
      <c r="F23" s="4">
        <v>111602624</v>
      </c>
      <c r="G23" s="4">
        <v>94195241</v>
      </c>
      <c r="H23" s="4">
        <v>69725402</v>
      </c>
      <c r="I23" s="4">
        <v>132459485</v>
      </c>
      <c r="J23" s="4">
        <v>5731161</v>
      </c>
      <c r="K23" s="12">
        <v>0</v>
      </c>
    </row>
    <row r="24" spans="1:11" s="62" customFormat="1" ht="12.75">
      <c r="A24" s="8">
        <v>1200001</v>
      </c>
      <c r="B24" s="1" t="s">
        <v>13</v>
      </c>
      <c r="C24" s="2">
        <v>1500000</v>
      </c>
      <c r="D24" s="4">
        <v>222</v>
      </c>
      <c r="E24" s="4">
        <v>297624530</v>
      </c>
      <c r="F24" s="4">
        <v>86197904</v>
      </c>
      <c r="G24" s="4">
        <v>71782309</v>
      </c>
      <c r="H24" s="4">
        <v>54353019</v>
      </c>
      <c r="I24" s="4">
        <v>98223931</v>
      </c>
      <c r="J24" s="4">
        <v>3089814</v>
      </c>
      <c r="K24" s="12">
        <v>0</v>
      </c>
    </row>
    <row r="25" spans="1:11" s="62" customFormat="1" ht="12.75">
      <c r="A25" s="8">
        <v>1500001</v>
      </c>
      <c r="B25" s="1" t="s">
        <v>13</v>
      </c>
      <c r="C25" s="2">
        <v>1800000</v>
      </c>
      <c r="D25" s="4">
        <v>152</v>
      </c>
      <c r="E25" s="4">
        <v>248146921</v>
      </c>
      <c r="F25" s="4">
        <v>71280533</v>
      </c>
      <c r="G25" s="4">
        <v>62725487</v>
      </c>
      <c r="H25" s="4">
        <v>47422880</v>
      </c>
      <c r="I25" s="4">
        <v>87555590</v>
      </c>
      <c r="J25" s="4">
        <v>5870400</v>
      </c>
      <c r="K25" s="12">
        <v>0</v>
      </c>
    </row>
    <row r="26" spans="1:11" s="62" customFormat="1" ht="12.75">
      <c r="A26" s="8">
        <v>1800001</v>
      </c>
      <c r="B26" s="1" t="s">
        <v>13</v>
      </c>
      <c r="C26" s="2">
        <v>2100000</v>
      </c>
      <c r="D26" s="4">
        <v>112</v>
      </c>
      <c r="E26" s="4">
        <v>218123142</v>
      </c>
      <c r="F26" s="4">
        <v>61804242</v>
      </c>
      <c r="G26" s="4">
        <v>52228564</v>
      </c>
      <c r="H26" s="4">
        <v>36668766</v>
      </c>
      <c r="I26" s="4">
        <v>71225867</v>
      </c>
      <c r="J26" s="4">
        <v>1277618</v>
      </c>
      <c r="K26" s="12">
        <v>0</v>
      </c>
    </row>
    <row r="27" spans="1:11" s="62" customFormat="1" ht="12.75">
      <c r="A27" s="8">
        <v>2100001</v>
      </c>
      <c r="B27" s="1" t="s">
        <v>13</v>
      </c>
      <c r="C27" s="2">
        <v>2400000</v>
      </c>
      <c r="D27" s="4">
        <v>75</v>
      </c>
      <c r="E27" s="4">
        <v>167398669</v>
      </c>
      <c r="F27" s="4">
        <v>47822917</v>
      </c>
      <c r="G27" s="4">
        <v>37852015</v>
      </c>
      <c r="H27" s="4">
        <v>38473270</v>
      </c>
      <c r="I27" s="4">
        <v>49211741</v>
      </c>
      <c r="J27" s="4">
        <v>10119543</v>
      </c>
      <c r="K27" s="12">
        <v>0</v>
      </c>
    </row>
    <row r="28" spans="1:11" s="62" customFormat="1" ht="12.75">
      <c r="A28" s="8">
        <v>2400001</v>
      </c>
      <c r="B28" s="1" t="s">
        <v>13</v>
      </c>
      <c r="C28" s="2">
        <v>2700000</v>
      </c>
      <c r="D28" s="4">
        <v>56</v>
      </c>
      <c r="E28" s="4">
        <v>142549709</v>
      </c>
      <c r="F28" s="4">
        <v>41179238</v>
      </c>
      <c r="G28" s="4">
        <v>34446405</v>
      </c>
      <c r="H28" s="4">
        <v>28845378</v>
      </c>
      <c r="I28" s="4">
        <v>44204635</v>
      </c>
      <c r="J28" s="4">
        <v>2349700</v>
      </c>
      <c r="K28" s="12">
        <v>0</v>
      </c>
    </row>
    <row r="29" spans="1:11" s="62" customFormat="1" ht="12.75">
      <c r="A29" s="8">
        <v>2700001</v>
      </c>
      <c r="B29" s="1" t="s">
        <v>13</v>
      </c>
      <c r="C29" s="2">
        <v>3000000</v>
      </c>
      <c r="D29" s="4">
        <v>38</v>
      </c>
      <c r="E29" s="4">
        <v>108179156</v>
      </c>
      <c r="F29" s="4">
        <v>30770400</v>
      </c>
      <c r="G29" s="4">
        <v>28210533</v>
      </c>
      <c r="H29" s="4">
        <v>21247230</v>
      </c>
      <c r="I29" s="4">
        <v>36364431</v>
      </c>
      <c r="J29" s="4">
        <v>0</v>
      </c>
      <c r="K29" s="12">
        <v>0</v>
      </c>
    </row>
    <row r="30" spans="1:11" s="62" customFormat="1" ht="12.75">
      <c r="A30" s="8">
        <v>3000001</v>
      </c>
      <c r="B30" s="1" t="s">
        <v>13</v>
      </c>
      <c r="C30" s="2">
        <v>3500000</v>
      </c>
      <c r="D30" s="4">
        <v>68</v>
      </c>
      <c r="E30" s="4">
        <v>221005778</v>
      </c>
      <c r="F30" s="4">
        <v>63692214</v>
      </c>
      <c r="G30" s="4">
        <v>57138359</v>
      </c>
      <c r="H30" s="4">
        <v>36333804</v>
      </c>
      <c r="I30" s="4">
        <v>80956263</v>
      </c>
      <c r="J30" s="4">
        <v>521372</v>
      </c>
      <c r="K30" s="12">
        <v>0</v>
      </c>
    </row>
    <row r="31" spans="1:11" s="62" customFormat="1" ht="12.75">
      <c r="A31" s="8">
        <v>3500001</v>
      </c>
      <c r="B31" s="1" t="s">
        <v>13</v>
      </c>
      <c r="C31" s="2">
        <v>4000000</v>
      </c>
      <c r="D31" s="4">
        <v>48</v>
      </c>
      <c r="E31" s="4">
        <v>180051055</v>
      </c>
      <c r="F31" s="4">
        <v>51438333</v>
      </c>
      <c r="G31" s="4">
        <v>43921210</v>
      </c>
      <c r="H31" s="4">
        <v>29588523</v>
      </c>
      <c r="I31" s="4">
        <v>61255571</v>
      </c>
      <c r="J31" s="4">
        <v>1585030</v>
      </c>
      <c r="K31" s="12">
        <v>0</v>
      </c>
    </row>
    <row r="32" spans="1:11" s="62" customFormat="1" ht="12.75">
      <c r="A32" s="8">
        <v>4000001</v>
      </c>
      <c r="B32" s="1" t="s">
        <v>13</v>
      </c>
      <c r="C32" s="2">
        <v>4600000</v>
      </c>
      <c r="D32" s="4">
        <v>41</v>
      </c>
      <c r="E32" s="4">
        <v>175690046</v>
      </c>
      <c r="F32" s="4">
        <v>50569491</v>
      </c>
      <c r="G32" s="4">
        <v>42717377</v>
      </c>
      <c r="H32" s="4">
        <v>27053027</v>
      </c>
      <c r="I32" s="4">
        <v>62363608</v>
      </c>
      <c r="J32" s="4">
        <v>120120</v>
      </c>
      <c r="K32" s="12">
        <v>0</v>
      </c>
    </row>
    <row r="33" spans="1:12" s="62" customFormat="1" ht="12.75">
      <c r="A33" s="8">
        <v>4600001</v>
      </c>
      <c r="B33" s="1" t="s">
        <v>13</v>
      </c>
      <c r="C33" s="2">
        <v>5200000</v>
      </c>
      <c r="D33" s="4">
        <v>37</v>
      </c>
      <c r="E33" s="4">
        <v>181110098</v>
      </c>
      <c r="F33" s="4">
        <v>51934555</v>
      </c>
      <c r="G33" s="4">
        <v>44369812</v>
      </c>
      <c r="H33" s="4">
        <v>28098988</v>
      </c>
      <c r="I33" s="4">
        <v>62861154</v>
      </c>
      <c r="J33" s="4">
        <v>2475654</v>
      </c>
      <c r="K33" s="12">
        <v>0</v>
      </c>
    </row>
    <row r="34" spans="1:12" s="62" customFormat="1" ht="12.75">
      <c r="A34" s="8">
        <v>5200001</v>
      </c>
      <c r="B34" s="1" t="s">
        <v>13</v>
      </c>
      <c r="C34" s="2">
        <v>5800000</v>
      </c>
      <c r="D34" s="4">
        <v>28</v>
      </c>
      <c r="E34" s="4">
        <v>155216416</v>
      </c>
      <c r="F34" s="4">
        <v>43999976</v>
      </c>
      <c r="G34" s="4">
        <v>41754063</v>
      </c>
      <c r="H34" s="4">
        <v>28507487</v>
      </c>
      <c r="I34" s="4">
        <v>57616195</v>
      </c>
      <c r="J34" s="4">
        <v>879744</v>
      </c>
      <c r="K34" s="12">
        <v>0</v>
      </c>
    </row>
    <row r="35" spans="1:12" s="62" customFormat="1" ht="12.75" customHeight="1">
      <c r="A35" s="8">
        <v>5800001</v>
      </c>
      <c r="B35" s="1" t="s">
        <v>13</v>
      </c>
      <c r="C35" s="2">
        <v>7500000</v>
      </c>
      <c r="D35" s="4">
        <v>56</v>
      </c>
      <c r="E35" s="4">
        <v>367039151</v>
      </c>
      <c r="F35" s="4">
        <v>105078395</v>
      </c>
      <c r="G35" s="4">
        <v>92206256</v>
      </c>
      <c r="H35" s="4">
        <v>69039161</v>
      </c>
      <c r="I35" s="4">
        <v>126988040</v>
      </c>
      <c r="J35" s="4">
        <v>15141314</v>
      </c>
      <c r="K35" s="12">
        <v>0</v>
      </c>
    </row>
    <row r="36" spans="1:12" s="62" customFormat="1" ht="13.5" thickBot="1">
      <c r="A36" s="13"/>
      <c r="B36" s="14" t="s">
        <v>14</v>
      </c>
      <c r="C36" s="15">
        <v>7500000</v>
      </c>
      <c r="D36" s="16">
        <v>135</v>
      </c>
      <c r="E36" s="16">
        <v>4106682450</v>
      </c>
      <c r="F36" s="16">
        <v>1178598678</v>
      </c>
      <c r="G36" s="16">
        <v>1077769360</v>
      </c>
      <c r="H36" s="16">
        <v>711632509</v>
      </c>
      <c r="I36" s="16">
        <v>1521377356</v>
      </c>
      <c r="J36" s="16">
        <v>12829933</v>
      </c>
      <c r="K36" s="17">
        <v>0</v>
      </c>
    </row>
    <row r="37" spans="1:12" s="62" customFormat="1" ht="14.25" thickTop="1" thickBot="1">
      <c r="A37" s="97" t="s">
        <v>15</v>
      </c>
      <c r="B37" s="98"/>
      <c r="C37" s="99"/>
      <c r="D37" s="18">
        <f t="shared" ref="D37:K37" si="0">SUM(D5:D36)</f>
        <v>251417</v>
      </c>
      <c r="E37" s="19">
        <f t="shared" si="0"/>
        <v>11771960170</v>
      </c>
      <c r="F37" s="19">
        <f t="shared" si="0"/>
        <v>3419159357</v>
      </c>
      <c r="G37" s="19">
        <f t="shared" si="0"/>
        <v>3038413613</v>
      </c>
      <c r="H37" s="19">
        <f t="shared" si="0"/>
        <v>2411787375</v>
      </c>
      <c r="I37" s="19">
        <f t="shared" si="0"/>
        <v>4269268980</v>
      </c>
      <c r="J37" s="19">
        <f t="shared" si="0"/>
        <v>621305602</v>
      </c>
      <c r="K37" s="20">
        <f t="shared" si="0"/>
        <v>62354406431</v>
      </c>
      <c r="L37" s="63"/>
    </row>
    <row r="38" spans="1:12" s="62" customFormat="1" ht="13.5" thickTop="1">
      <c r="A38" s="39"/>
      <c r="B38" s="39"/>
      <c r="C38" s="39"/>
      <c r="D38" s="40"/>
      <c r="E38" s="40"/>
      <c r="F38" s="40"/>
      <c r="G38" s="40"/>
      <c r="H38" s="40"/>
      <c r="I38" s="40"/>
      <c r="J38" s="40"/>
      <c r="K38" s="40"/>
    </row>
    <row r="39" spans="1:12" s="62" customFormat="1" ht="13.5" thickBot="1">
      <c r="A39" s="3"/>
      <c r="B39" s="3"/>
      <c r="C39" s="3"/>
      <c r="D39" s="5"/>
      <c r="E39" s="6"/>
      <c r="F39" s="6"/>
      <c r="G39" s="6"/>
      <c r="H39" s="6"/>
      <c r="I39" s="6"/>
      <c r="J39" s="6"/>
      <c r="K39" s="6"/>
    </row>
    <row r="40" spans="1:12" s="62" customFormat="1" ht="27.95" customHeight="1" thickTop="1" thickBot="1">
      <c r="A40" s="100" t="s">
        <v>33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2"/>
    </row>
    <row r="41" spans="1:12" s="62" customFormat="1" ht="14.25" thickTop="1" thickBot="1"/>
    <row r="42" spans="1:12" s="62" customFormat="1" ht="53.1" customHeight="1" thickTop="1" thickBot="1">
      <c r="A42" s="103" t="s">
        <v>0</v>
      </c>
      <c r="B42" s="104"/>
      <c r="C42" s="104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2" s="62" customFormat="1" ht="12.75" customHeight="1" thickTop="1">
      <c r="A43" s="105" t="s">
        <v>9</v>
      </c>
      <c r="B43" s="106"/>
      <c r="C43" s="107"/>
      <c r="D43" s="9">
        <v>44171</v>
      </c>
      <c r="E43" s="9">
        <v>0</v>
      </c>
      <c r="F43" s="9">
        <v>0</v>
      </c>
      <c r="G43" s="9">
        <v>66242662</v>
      </c>
      <c r="H43" s="9">
        <v>299975132</v>
      </c>
      <c r="I43" s="9">
        <v>56958877</v>
      </c>
      <c r="J43" s="9">
        <v>380796167</v>
      </c>
      <c r="K43" s="11">
        <v>48198056358</v>
      </c>
    </row>
    <row r="44" spans="1:12" s="62" customFormat="1" ht="24" customHeight="1">
      <c r="A44" s="94" t="s">
        <v>10</v>
      </c>
      <c r="B44" s="95"/>
      <c r="C44" s="96"/>
      <c r="D44" s="4">
        <v>18</v>
      </c>
      <c r="E44" s="4">
        <v>0</v>
      </c>
      <c r="F44" s="4">
        <v>46966272</v>
      </c>
      <c r="G44" s="4">
        <v>60718</v>
      </c>
      <c r="H44" s="4">
        <v>951340</v>
      </c>
      <c r="I44" s="4">
        <v>46008488</v>
      </c>
      <c r="J44" s="4">
        <v>10468</v>
      </c>
      <c r="K44" s="12">
        <v>76300</v>
      </c>
    </row>
    <row r="45" spans="1:12" s="62" customFormat="1" ht="12.75" customHeight="1">
      <c r="A45" s="94" t="s">
        <v>11</v>
      </c>
      <c r="B45" s="95"/>
      <c r="C45" s="96"/>
      <c r="D45" s="4">
        <v>19351</v>
      </c>
      <c r="E45" s="4">
        <v>0</v>
      </c>
      <c r="F45" s="4">
        <v>0</v>
      </c>
      <c r="G45" s="4">
        <v>11411514</v>
      </c>
      <c r="H45" s="4">
        <v>5954181</v>
      </c>
      <c r="I45" s="4">
        <v>10856571</v>
      </c>
      <c r="J45" s="4">
        <v>6528040</v>
      </c>
      <c r="K45" s="12">
        <v>0</v>
      </c>
    </row>
    <row r="46" spans="1:12" s="62" customFormat="1" ht="12.75">
      <c r="A46" s="8" t="s">
        <v>12</v>
      </c>
      <c r="B46" s="1" t="s">
        <v>13</v>
      </c>
      <c r="C46" s="2">
        <v>10000</v>
      </c>
      <c r="D46" s="4">
        <v>12881</v>
      </c>
      <c r="E46" s="4">
        <v>51608455</v>
      </c>
      <c r="F46" s="4">
        <v>13971617</v>
      </c>
      <c r="G46" s="4">
        <v>21962177</v>
      </c>
      <c r="H46" s="4">
        <v>16086744</v>
      </c>
      <c r="I46" s="4">
        <v>23492441</v>
      </c>
      <c r="J46" s="4">
        <v>6766085</v>
      </c>
      <c r="K46" s="12">
        <v>0</v>
      </c>
    </row>
    <row r="47" spans="1:12" s="62" customFormat="1" ht="12.75">
      <c r="A47" s="8">
        <v>10001</v>
      </c>
      <c r="B47" s="1" t="s">
        <v>13</v>
      </c>
      <c r="C47" s="2">
        <v>15000</v>
      </c>
      <c r="D47" s="4">
        <v>3460</v>
      </c>
      <c r="E47" s="4">
        <v>42744651</v>
      </c>
      <c r="F47" s="4">
        <v>11578170</v>
      </c>
      <c r="G47" s="4">
        <v>11777786</v>
      </c>
      <c r="H47" s="4">
        <v>8913567</v>
      </c>
      <c r="I47" s="4">
        <v>15041130</v>
      </c>
      <c r="J47" s="4">
        <v>1932503</v>
      </c>
      <c r="K47" s="12">
        <v>0</v>
      </c>
    </row>
    <row r="48" spans="1:12" s="62" customFormat="1" ht="12.75">
      <c r="A48" s="8">
        <v>15001</v>
      </c>
      <c r="B48" s="1" t="s">
        <v>13</v>
      </c>
      <c r="C48" s="2">
        <v>22000</v>
      </c>
      <c r="D48" s="4">
        <v>3660</v>
      </c>
      <c r="E48" s="4">
        <v>67060066</v>
      </c>
      <c r="F48" s="4">
        <v>18182269</v>
      </c>
      <c r="G48" s="4">
        <v>16701996</v>
      </c>
      <c r="H48" s="4">
        <v>13970261</v>
      </c>
      <c r="I48" s="4">
        <v>22360693</v>
      </c>
      <c r="J48" s="4">
        <v>3564106</v>
      </c>
      <c r="K48" s="12">
        <v>0</v>
      </c>
    </row>
    <row r="49" spans="1:11" s="62" customFormat="1" ht="12.75">
      <c r="A49" s="8">
        <v>22001</v>
      </c>
      <c r="B49" s="1" t="s">
        <v>13</v>
      </c>
      <c r="C49" s="2">
        <v>30000</v>
      </c>
      <c r="D49" s="4">
        <v>3080</v>
      </c>
      <c r="E49" s="4">
        <v>79693560</v>
      </c>
      <c r="F49" s="4">
        <v>21567955</v>
      </c>
      <c r="G49" s="4">
        <v>18641407</v>
      </c>
      <c r="H49" s="4">
        <v>14211329</v>
      </c>
      <c r="I49" s="4">
        <v>25898072</v>
      </c>
      <c r="J49" s="4">
        <v>2456074</v>
      </c>
      <c r="K49" s="12">
        <v>0</v>
      </c>
    </row>
    <row r="50" spans="1:11" s="62" customFormat="1" ht="12.75">
      <c r="A50" s="8">
        <v>30001</v>
      </c>
      <c r="B50" s="1" t="s">
        <v>13</v>
      </c>
      <c r="C50" s="2">
        <v>45000</v>
      </c>
      <c r="D50" s="4">
        <v>4002</v>
      </c>
      <c r="E50" s="4">
        <v>147617561</v>
      </c>
      <c r="F50" s="4">
        <v>39991291</v>
      </c>
      <c r="G50" s="4">
        <v>32687778</v>
      </c>
      <c r="H50" s="4">
        <v>26053500</v>
      </c>
      <c r="I50" s="4">
        <v>46888937</v>
      </c>
      <c r="J50" s="4">
        <v>5306604</v>
      </c>
      <c r="K50" s="12">
        <v>0</v>
      </c>
    </row>
    <row r="51" spans="1:11" s="62" customFormat="1" ht="12.75">
      <c r="A51" s="8">
        <v>45001</v>
      </c>
      <c r="B51" s="1" t="s">
        <v>13</v>
      </c>
      <c r="C51" s="2">
        <v>60000</v>
      </c>
      <c r="D51" s="4">
        <v>2564</v>
      </c>
      <c r="E51" s="4">
        <v>133142950</v>
      </c>
      <c r="F51" s="4">
        <v>36419853</v>
      </c>
      <c r="G51" s="4">
        <v>28975713</v>
      </c>
      <c r="H51" s="4">
        <v>21855697</v>
      </c>
      <c r="I51" s="4">
        <v>42122744</v>
      </c>
      <c r="J51" s="4">
        <v>2784889</v>
      </c>
      <c r="K51" s="12">
        <v>0</v>
      </c>
    </row>
    <row r="52" spans="1:11" s="62" customFormat="1" ht="12.75">
      <c r="A52" s="8">
        <v>60001</v>
      </c>
      <c r="B52" s="1" t="s">
        <v>13</v>
      </c>
      <c r="C52" s="2">
        <v>90000</v>
      </c>
      <c r="D52" s="4">
        <v>3007</v>
      </c>
      <c r="E52" s="4">
        <v>220723012</v>
      </c>
      <c r="F52" s="4">
        <v>62904130</v>
      </c>
      <c r="G52" s="4">
        <v>49242663</v>
      </c>
      <c r="H52" s="4">
        <v>38733716</v>
      </c>
      <c r="I52" s="4">
        <v>71547057</v>
      </c>
      <c r="J52" s="4">
        <v>7866425</v>
      </c>
      <c r="K52" s="12">
        <v>0</v>
      </c>
    </row>
    <row r="53" spans="1:11" s="62" customFormat="1" ht="12.75">
      <c r="A53" s="8">
        <v>90001</v>
      </c>
      <c r="B53" s="1" t="s">
        <v>13</v>
      </c>
      <c r="C53" s="2">
        <v>120000</v>
      </c>
      <c r="D53" s="4">
        <v>1700</v>
      </c>
      <c r="E53" s="4">
        <v>176217553</v>
      </c>
      <c r="F53" s="4">
        <v>51308018</v>
      </c>
      <c r="G53" s="4">
        <v>39855312</v>
      </c>
      <c r="H53" s="4">
        <v>31613635</v>
      </c>
      <c r="I53" s="4">
        <v>58106508</v>
      </c>
      <c r="J53" s="4">
        <v>3686687</v>
      </c>
      <c r="K53" s="12">
        <v>0</v>
      </c>
    </row>
    <row r="54" spans="1:11" s="62" customFormat="1" ht="12.75">
      <c r="A54" s="8">
        <v>120001</v>
      </c>
      <c r="B54" s="1" t="s">
        <v>13</v>
      </c>
      <c r="C54" s="2">
        <v>150000</v>
      </c>
      <c r="D54" s="4">
        <v>1149</v>
      </c>
      <c r="E54" s="4">
        <v>153431146</v>
      </c>
      <c r="F54" s="4">
        <v>45134961</v>
      </c>
      <c r="G54" s="4">
        <v>34782238</v>
      </c>
      <c r="H54" s="4">
        <v>29365468</v>
      </c>
      <c r="I54" s="4">
        <v>50929048</v>
      </c>
      <c r="J54" s="4">
        <v>3930591</v>
      </c>
      <c r="K54" s="12">
        <v>0</v>
      </c>
    </row>
    <row r="55" spans="1:11" s="62" customFormat="1" ht="12.75">
      <c r="A55" s="8">
        <v>150001</v>
      </c>
      <c r="B55" s="1" t="s">
        <v>13</v>
      </c>
      <c r="C55" s="2">
        <v>220000</v>
      </c>
      <c r="D55" s="4">
        <v>1535</v>
      </c>
      <c r="E55" s="4">
        <v>278507331</v>
      </c>
      <c r="F55" s="4">
        <v>82380385</v>
      </c>
      <c r="G55" s="4">
        <v>62764778</v>
      </c>
      <c r="H55" s="4">
        <v>48592178</v>
      </c>
      <c r="I55" s="4">
        <v>91879800</v>
      </c>
      <c r="J55" s="4">
        <v>5799857</v>
      </c>
      <c r="K55" s="12">
        <v>0</v>
      </c>
    </row>
    <row r="56" spans="1:11" s="62" customFormat="1" ht="12.75">
      <c r="A56" s="8">
        <v>220001</v>
      </c>
      <c r="B56" s="1" t="s">
        <v>13</v>
      </c>
      <c r="C56" s="2">
        <v>300000</v>
      </c>
      <c r="D56" s="4">
        <v>941</v>
      </c>
      <c r="E56" s="4">
        <v>242320944</v>
      </c>
      <c r="F56" s="4">
        <v>71640807</v>
      </c>
      <c r="G56" s="4">
        <v>56225981</v>
      </c>
      <c r="H56" s="4">
        <v>56734741</v>
      </c>
      <c r="I56" s="4">
        <v>78586620</v>
      </c>
      <c r="J56" s="4">
        <v>14876465</v>
      </c>
      <c r="K56" s="12">
        <v>0</v>
      </c>
    </row>
    <row r="57" spans="1:11" s="62" customFormat="1" ht="12.75">
      <c r="A57" s="8">
        <v>300001</v>
      </c>
      <c r="B57" s="1" t="s">
        <v>13</v>
      </c>
      <c r="C57" s="2">
        <v>450000</v>
      </c>
      <c r="D57" s="4">
        <v>894</v>
      </c>
      <c r="E57" s="4">
        <v>325186769</v>
      </c>
      <c r="F57" s="4">
        <v>95716923</v>
      </c>
      <c r="G57" s="4">
        <v>76281098</v>
      </c>
      <c r="H57" s="4">
        <v>58813238</v>
      </c>
      <c r="I57" s="4">
        <v>107265949</v>
      </c>
      <c r="J57" s="4">
        <v>5862542</v>
      </c>
      <c r="K57" s="12">
        <v>0</v>
      </c>
    </row>
    <row r="58" spans="1:11" s="62" customFormat="1" ht="12.75">
      <c r="A58" s="8">
        <v>450001</v>
      </c>
      <c r="B58" s="1" t="s">
        <v>13</v>
      </c>
      <c r="C58" s="2">
        <v>600000</v>
      </c>
      <c r="D58" s="4">
        <v>444</v>
      </c>
      <c r="E58" s="4">
        <v>229662464</v>
      </c>
      <c r="F58" s="4">
        <v>66508087</v>
      </c>
      <c r="G58" s="4">
        <v>55314340</v>
      </c>
      <c r="H58" s="4">
        <v>43553628</v>
      </c>
      <c r="I58" s="4">
        <v>76582947</v>
      </c>
      <c r="J58" s="4">
        <v>4689081</v>
      </c>
      <c r="K58" s="12">
        <v>0</v>
      </c>
    </row>
    <row r="59" spans="1:11" s="62" customFormat="1" ht="12.75">
      <c r="A59" s="8">
        <v>600001</v>
      </c>
      <c r="B59" s="1" t="s">
        <v>13</v>
      </c>
      <c r="C59" s="2">
        <v>750000</v>
      </c>
      <c r="D59" s="4">
        <v>294</v>
      </c>
      <c r="E59" s="4">
        <v>195832585</v>
      </c>
      <c r="F59" s="4">
        <v>57219504</v>
      </c>
      <c r="G59" s="4">
        <v>46605283</v>
      </c>
      <c r="H59" s="4">
        <v>36406521</v>
      </c>
      <c r="I59" s="4">
        <v>65039860</v>
      </c>
      <c r="J59" s="4">
        <v>2629928</v>
      </c>
      <c r="K59" s="12">
        <v>0</v>
      </c>
    </row>
    <row r="60" spans="1:11" s="62" customFormat="1" ht="12.75">
      <c r="A60" s="8">
        <v>750001</v>
      </c>
      <c r="B60" s="1" t="s">
        <v>13</v>
      </c>
      <c r="C60" s="2">
        <v>900000</v>
      </c>
      <c r="D60" s="4">
        <v>185</v>
      </c>
      <c r="E60" s="4">
        <v>152638826</v>
      </c>
      <c r="F60" s="4">
        <v>44322151</v>
      </c>
      <c r="G60" s="4">
        <v>36384582</v>
      </c>
      <c r="H60" s="4">
        <v>28385910</v>
      </c>
      <c r="I60" s="4">
        <v>50221311</v>
      </c>
      <c r="J60" s="4">
        <v>1818914</v>
      </c>
      <c r="K60" s="12">
        <v>0</v>
      </c>
    </row>
    <row r="61" spans="1:11" s="62" customFormat="1" ht="12.75">
      <c r="A61" s="8">
        <v>900001</v>
      </c>
      <c r="B61" s="1" t="s">
        <v>13</v>
      </c>
      <c r="C61" s="2">
        <v>1200000</v>
      </c>
      <c r="D61" s="4">
        <v>240</v>
      </c>
      <c r="E61" s="4">
        <v>248721124</v>
      </c>
      <c r="F61" s="4">
        <v>71945265</v>
      </c>
      <c r="G61" s="4">
        <v>60707184</v>
      </c>
      <c r="H61" s="4">
        <v>45474670</v>
      </c>
      <c r="I61" s="4">
        <v>86223752</v>
      </c>
      <c r="J61" s="4">
        <v>4675295</v>
      </c>
      <c r="K61" s="12">
        <v>0</v>
      </c>
    </row>
    <row r="62" spans="1:11" s="62" customFormat="1" ht="12.75">
      <c r="A62" s="8">
        <v>1200001</v>
      </c>
      <c r="B62" s="1" t="s">
        <v>13</v>
      </c>
      <c r="C62" s="2">
        <v>1500000</v>
      </c>
      <c r="D62" s="4">
        <v>134</v>
      </c>
      <c r="E62" s="4">
        <v>179461771</v>
      </c>
      <c r="F62" s="4">
        <v>52009366</v>
      </c>
      <c r="G62" s="4">
        <v>41577141</v>
      </c>
      <c r="H62" s="4">
        <v>31872780</v>
      </c>
      <c r="I62" s="4">
        <v>57270097</v>
      </c>
      <c r="J62" s="4">
        <v>2191324</v>
      </c>
      <c r="K62" s="12">
        <v>0</v>
      </c>
    </row>
    <row r="63" spans="1:11" s="62" customFormat="1" ht="12.75">
      <c r="A63" s="8">
        <v>1500001</v>
      </c>
      <c r="B63" s="1" t="s">
        <v>13</v>
      </c>
      <c r="C63" s="2">
        <v>1800000</v>
      </c>
      <c r="D63" s="4">
        <v>105</v>
      </c>
      <c r="E63" s="4">
        <v>171470938</v>
      </c>
      <c r="F63" s="4">
        <v>49340277</v>
      </c>
      <c r="G63" s="4">
        <v>42266979</v>
      </c>
      <c r="H63" s="4">
        <v>34526190</v>
      </c>
      <c r="I63" s="4">
        <v>58695774</v>
      </c>
      <c r="J63" s="4">
        <v>5870400</v>
      </c>
      <c r="K63" s="12">
        <v>0</v>
      </c>
    </row>
    <row r="64" spans="1:11" s="62" customFormat="1" ht="12.75">
      <c r="A64" s="8">
        <v>1800001</v>
      </c>
      <c r="B64" s="1" t="s">
        <v>13</v>
      </c>
      <c r="C64" s="2">
        <v>2100000</v>
      </c>
      <c r="D64" s="4">
        <v>80</v>
      </c>
      <c r="E64" s="4">
        <v>155360944</v>
      </c>
      <c r="F64" s="4">
        <v>44577200</v>
      </c>
      <c r="G64" s="4">
        <v>37840560</v>
      </c>
      <c r="H64" s="4">
        <v>25932788</v>
      </c>
      <c r="I64" s="4">
        <v>52757847</v>
      </c>
      <c r="J64" s="4">
        <v>1210481</v>
      </c>
      <c r="K64" s="12">
        <v>0</v>
      </c>
    </row>
    <row r="65" spans="1:11" s="62" customFormat="1" ht="12.75">
      <c r="A65" s="8">
        <v>2100001</v>
      </c>
      <c r="B65" s="1" t="s">
        <v>13</v>
      </c>
      <c r="C65" s="2">
        <v>2400000</v>
      </c>
      <c r="D65" s="4">
        <v>57</v>
      </c>
      <c r="E65" s="4">
        <v>127654725</v>
      </c>
      <c r="F65" s="4">
        <v>36781659</v>
      </c>
      <c r="G65" s="4">
        <v>27752019</v>
      </c>
      <c r="H65" s="4">
        <v>31478029</v>
      </c>
      <c r="I65" s="4">
        <v>35243855</v>
      </c>
      <c r="J65" s="4">
        <v>9982712</v>
      </c>
      <c r="K65" s="12">
        <v>0</v>
      </c>
    </row>
    <row r="66" spans="1:11" s="62" customFormat="1" ht="12.75">
      <c r="A66" s="8">
        <v>2400001</v>
      </c>
      <c r="B66" s="1" t="s">
        <v>13</v>
      </c>
      <c r="C66" s="2">
        <v>2700000</v>
      </c>
      <c r="D66" s="4">
        <v>32</v>
      </c>
      <c r="E66" s="4">
        <v>80888248</v>
      </c>
      <c r="F66" s="4">
        <v>23377962</v>
      </c>
      <c r="G66" s="4">
        <v>20613554</v>
      </c>
      <c r="H66" s="4">
        <v>19838883</v>
      </c>
      <c r="I66" s="4">
        <v>24620249</v>
      </c>
      <c r="J66" s="4">
        <v>2078591</v>
      </c>
      <c r="K66" s="12">
        <v>0</v>
      </c>
    </row>
    <row r="67" spans="1:11" s="62" customFormat="1" ht="12.75">
      <c r="A67" s="8">
        <v>2700001</v>
      </c>
      <c r="B67" s="1" t="s">
        <v>13</v>
      </c>
      <c r="C67" s="2">
        <v>3000000</v>
      </c>
      <c r="D67" s="4">
        <v>28</v>
      </c>
      <c r="E67" s="4">
        <v>80180933</v>
      </c>
      <c r="F67" s="4">
        <v>22732404</v>
      </c>
      <c r="G67" s="4">
        <v>20151519</v>
      </c>
      <c r="H67" s="4">
        <v>15822290</v>
      </c>
      <c r="I67" s="4">
        <v>25700785</v>
      </c>
      <c r="J67" s="4">
        <v>0</v>
      </c>
      <c r="K67" s="12">
        <v>0</v>
      </c>
    </row>
    <row r="68" spans="1:11" s="62" customFormat="1" ht="12.75">
      <c r="A68" s="8">
        <v>3000001</v>
      </c>
      <c r="B68" s="1" t="s">
        <v>13</v>
      </c>
      <c r="C68" s="2">
        <v>3500000</v>
      </c>
      <c r="D68" s="4">
        <v>51</v>
      </c>
      <c r="E68" s="4">
        <v>165593131</v>
      </c>
      <c r="F68" s="4">
        <v>47726795</v>
      </c>
      <c r="G68" s="4">
        <v>41530690</v>
      </c>
      <c r="H68" s="4">
        <v>26127937</v>
      </c>
      <c r="I68" s="4">
        <v>59742769</v>
      </c>
      <c r="J68" s="4">
        <v>521372</v>
      </c>
      <c r="K68" s="12">
        <v>0</v>
      </c>
    </row>
    <row r="69" spans="1:11" s="62" customFormat="1" ht="12.75">
      <c r="A69" s="8">
        <v>3500001</v>
      </c>
      <c r="B69" s="1" t="s">
        <v>13</v>
      </c>
      <c r="C69" s="2">
        <v>4000000</v>
      </c>
      <c r="D69" s="4">
        <v>31</v>
      </c>
      <c r="E69" s="4">
        <v>117275243</v>
      </c>
      <c r="F69" s="4">
        <v>33656667</v>
      </c>
      <c r="G69" s="4">
        <v>27187221</v>
      </c>
      <c r="H69" s="4">
        <v>19803158</v>
      </c>
      <c r="I69" s="4">
        <v>37298772</v>
      </c>
      <c r="J69" s="4">
        <v>1585030</v>
      </c>
      <c r="K69" s="12">
        <v>0</v>
      </c>
    </row>
    <row r="70" spans="1:11" s="62" customFormat="1" ht="12.75">
      <c r="A70" s="8">
        <v>4000001</v>
      </c>
      <c r="B70" s="1" t="s">
        <v>13</v>
      </c>
      <c r="C70" s="2">
        <v>4600000</v>
      </c>
      <c r="D70" s="4">
        <v>25</v>
      </c>
      <c r="E70" s="4">
        <v>107829379</v>
      </c>
      <c r="F70" s="4">
        <v>31014667</v>
      </c>
      <c r="G70" s="4">
        <v>26155518</v>
      </c>
      <c r="H70" s="4">
        <v>17694941</v>
      </c>
      <c r="I70" s="4">
        <v>38076438</v>
      </c>
      <c r="J70" s="4">
        <v>0</v>
      </c>
      <c r="K70" s="12">
        <v>0</v>
      </c>
    </row>
    <row r="71" spans="1:11" s="62" customFormat="1" ht="12.75">
      <c r="A71" s="8">
        <v>4600001</v>
      </c>
      <c r="B71" s="1" t="s">
        <v>13</v>
      </c>
      <c r="C71" s="2">
        <v>5200000</v>
      </c>
      <c r="D71" s="4">
        <v>25</v>
      </c>
      <c r="E71" s="4">
        <v>122085996</v>
      </c>
      <c r="F71" s="4">
        <v>35121418</v>
      </c>
      <c r="G71" s="4">
        <v>28532409</v>
      </c>
      <c r="H71" s="4">
        <v>18147794</v>
      </c>
      <c r="I71" s="4">
        <v>40375854</v>
      </c>
      <c r="J71" s="4">
        <v>2407154</v>
      </c>
      <c r="K71" s="12">
        <v>0</v>
      </c>
    </row>
    <row r="72" spans="1:11" s="62" customFormat="1" ht="12.75">
      <c r="A72" s="8">
        <v>5200001</v>
      </c>
      <c r="B72" s="1" t="s">
        <v>13</v>
      </c>
      <c r="C72" s="2">
        <v>5800000</v>
      </c>
      <c r="D72" s="4">
        <v>21</v>
      </c>
      <c r="E72" s="4">
        <v>116785318</v>
      </c>
      <c r="F72" s="4">
        <v>33176349</v>
      </c>
      <c r="G72" s="4">
        <v>31394754</v>
      </c>
      <c r="H72" s="4">
        <v>22662479</v>
      </c>
      <c r="I72" s="4">
        <v>42578044</v>
      </c>
      <c r="J72" s="4">
        <v>879744</v>
      </c>
      <c r="K72" s="12">
        <v>0</v>
      </c>
    </row>
    <row r="73" spans="1:11" s="62" customFormat="1" ht="12.75" customHeight="1">
      <c r="A73" s="8">
        <v>5800001</v>
      </c>
      <c r="B73" s="1" t="s">
        <v>13</v>
      </c>
      <c r="C73" s="2">
        <v>7500000</v>
      </c>
      <c r="D73" s="4">
        <v>48</v>
      </c>
      <c r="E73" s="4">
        <v>314011467</v>
      </c>
      <c r="F73" s="4">
        <v>89893048</v>
      </c>
      <c r="G73" s="4">
        <v>77061854</v>
      </c>
      <c r="H73" s="4">
        <v>59884041</v>
      </c>
      <c r="I73" s="4">
        <v>105870752</v>
      </c>
      <c r="J73" s="4">
        <v>15141314</v>
      </c>
      <c r="K73" s="12">
        <v>0</v>
      </c>
    </row>
    <row r="74" spans="1:11" s="62" customFormat="1" ht="13.5" thickBot="1">
      <c r="A74" s="13"/>
      <c r="B74" s="14" t="s">
        <v>14</v>
      </c>
      <c r="C74" s="15">
        <v>7500000</v>
      </c>
      <c r="D74" s="16">
        <v>107</v>
      </c>
      <c r="E74" s="16">
        <v>3573712804</v>
      </c>
      <c r="F74" s="16">
        <v>1028207751</v>
      </c>
      <c r="G74" s="16">
        <v>934338643</v>
      </c>
      <c r="H74" s="16">
        <v>601347096</v>
      </c>
      <c r="I74" s="16">
        <v>1338610299</v>
      </c>
      <c r="J74" s="16">
        <v>12829933</v>
      </c>
      <c r="K74" s="17">
        <v>0</v>
      </c>
    </row>
    <row r="75" spans="1:11" s="62" customFormat="1" ht="14.25" thickTop="1" thickBot="1">
      <c r="A75" s="97" t="s">
        <v>15</v>
      </c>
      <c r="B75" s="98"/>
      <c r="C75" s="99"/>
      <c r="D75" s="18">
        <f>SUM(D43:D74)</f>
        <v>104320</v>
      </c>
      <c r="E75" s="19">
        <f t="shared" ref="E75:K75" si="1">SUM(E43:E74)</f>
        <v>8057419894</v>
      </c>
      <c r="F75" s="19">
        <f t="shared" si="1"/>
        <v>2365373221</v>
      </c>
      <c r="G75" s="19">
        <f t="shared" si="1"/>
        <v>2083028071</v>
      </c>
      <c r="H75" s="19">
        <f t="shared" si="1"/>
        <v>1750783862</v>
      </c>
      <c r="I75" s="19">
        <f t="shared" si="1"/>
        <v>2942852340</v>
      </c>
      <c r="J75" s="19">
        <f t="shared" si="1"/>
        <v>520678776</v>
      </c>
      <c r="K75" s="20">
        <f t="shared" si="1"/>
        <v>48198132658</v>
      </c>
    </row>
    <row r="76" spans="1:11" s="62" customFormat="1" ht="13.5" thickTop="1">
      <c r="A76" s="39"/>
      <c r="B76" s="39"/>
      <c r="C76" s="39"/>
      <c r="D76" s="40"/>
      <c r="E76" s="41"/>
      <c r="F76" s="41"/>
      <c r="G76" s="41"/>
      <c r="H76" s="41"/>
      <c r="I76" s="41"/>
      <c r="J76" s="41"/>
      <c r="K76" s="41"/>
    </row>
    <row r="77" spans="1:11" s="62" customFormat="1" ht="13.5" thickBot="1">
      <c r="A77" s="3"/>
      <c r="B77" s="3"/>
      <c r="C77" s="3"/>
      <c r="D77" s="7"/>
      <c r="E77" s="6"/>
      <c r="F77" s="6"/>
      <c r="G77" s="6"/>
      <c r="H77" s="6"/>
      <c r="I77" s="6"/>
      <c r="J77" s="6"/>
      <c r="K77" s="6"/>
    </row>
    <row r="78" spans="1:11" s="62" customFormat="1" ht="27.95" customHeight="1" thickTop="1" thickBot="1">
      <c r="A78" s="100" t="s">
        <v>54</v>
      </c>
      <c r="B78" s="101"/>
      <c r="C78" s="101"/>
      <c r="D78" s="101"/>
      <c r="E78" s="101"/>
      <c r="F78" s="101"/>
      <c r="G78" s="101"/>
      <c r="H78" s="101"/>
      <c r="I78" s="101"/>
      <c r="J78" s="101"/>
      <c r="K78" s="102"/>
    </row>
    <row r="79" spans="1:11" s="62" customFormat="1" ht="14.25" thickTop="1" thickBot="1"/>
    <row r="80" spans="1:11" s="62" customFormat="1" ht="53.1" customHeight="1" thickTop="1" thickBot="1">
      <c r="A80" s="103" t="s">
        <v>0</v>
      </c>
      <c r="B80" s="104"/>
      <c r="C80" s="104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62" customFormat="1" ht="12.75" customHeight="1" thickTop="1">
      <c r="A81" s="105" t="s">
        <v>9</v>
      </c>
      <c r="B81" s="106"/>
      <c r="C81" s="107"/>
      <c r="D81" s="9">
        <v>14008</v>
      </c>
      <c r="E81" s="9">
        <v>0</v>
      </c>
      <c r="F81" s="9">
        <v>0</v>
      </c>
      <c r="G81" s="9">
        <v>15092010</v>
      </c>
      <c r="H81" s="9">
        <v>8883048</v>
      </c>
      <c r="I81" s="9">
        <v>12907167</v>
      </c>
      <c r="J81" s="9">
        <v>17872695</v>
      </c>
      <c r="K81" s="11">
        <v>8036843513</v>
      </c>
    </row>
    <row r="82" spans="1:11" s="62" customFormat="1" ht="24" customHeight="1">
      <c r="A82" s="94" t="s">
        <v>10</v>
      </c>
      <c r="B82" s="95"/>
      <c r="C82" s="96"/>
      <c r="D82" s="4">
        <v>4</v>
      </c>
      <c r="E82" s="4">
        <v>0</v>
      </c>
      <c r="F82" s="4">
        <v>9502</v>
      </c>
      <c r="G82" s="4">
        <v>5724</v>
      </c>
      <c r="H82" s="4">
        <v>3393</v>
      </c>
      <c r="I82" s="4">
        <v>13326</v>
      </c>
      <c r="J82" s="4">
        <v>826</v>
      </c>
      <c r="K82" s="12">
        <v>11033</v>
      </c>
    </row>
    <row r="83" spans="1:11" s="62" customFormat="1" ht="12.75" customHeight="1">
      <c r="A83" s="94" t="s">
        <v>11</v>
      </c>
      <c r="B83" s="95"/>
      <c r="C83" s="96"/>
      <c r="D83" s="4">
        <v>9643</v>
      </c>
      <c r="E83" s="4">
        <v>0</v>
      </c>
      <c r="F83" s="4">
        <v>0</v>
      </c>
      <c r="G83" s="4">
        <v>2699026</v>
      </c>
      <c r="H83" s="4">
        <v>388637</v>
      </c>
      <c r="I83" s="4">
        <v>2564469</v>
      </c>
      <c r="J83" s="4">
        <v>448676</v>
      </c>
      <c r="K83" s="12">
        <v>0</v>
      </c>
    </row>
    <row r="84" spans="1:11" s="62" customFormat="1" ht="12.75">
      <c r="A84" s="8" t="s">
        <v>12</v>
      </c>
      <c r="B84" s="1" t="s">
        <v>13</v>
      </c>
      <c r="C84" s="2">
        <v>10000</v>
      </c>
      <c r="D84" s="4">
        <v>5401</v>
      </c>
      <c r="E84" s="4">
        <v>19718522</v>
      </c>
      <c r="F84" s="4">
        <v>5250480</v>
      </c>
      <c r="G84" s="4">
        <v>7895265</v>
      </c>
      <c r="H84" s="4">
        <v>5150427</v>
      </c>
      <c r="I84" s="4">
        <v>8940301</v>
      </c>
      <c r="J84" s="4">
        <v>1905537</v>
      </c>
      <c r="K84" s="12">
        <v>0</v>
      </c>
    </row>
    <row r="85" spans="1:11" s="62" customFormat="1" ht="12.75">
      <c r="A85" s="8">
        <v>10001</v>
      </c>
      <c r="B85" s="1" t="s">
        <v>13</v>
      </c>
      <c r="C85" s="2">
        <v>15000</v>
      </c>
      <c r="D85" s="4">
        <v>1243</v>
      </c>
      <c r="E85" s="4">
        <v>15320819</v>
      </c>
      <c r="F85" s="4">
        <v>4080813</v>
      </c>
      <c r="G85" s="4">
        <v>3999902</v>
      </c>
      <c r="H85" s="4">
        <v>2818979</v>
      </c>
      <c r="I85" s="4">
        <v>5313162</v>
      </c>
      <c r="J85" s="4">
        <v>610076</v>
      </c>
      <c r="K85" s="12">
        <v>0</v>
      </c>
    </row>
    <row r="86" spans="1:11" s="62" customFormat="1" ht="12.75">
      <c r="A86" s="8">
        <v>15001</v>
      </c>
      <c r="B86" s="1" t="s">
        <v>13</v>
      </c>
      <c r="C86" s="2">
        <v>22000</v>
      </c>
      <c r="D86" s="4">
        <v>1312</v>
      </c>
      <c r="E86" s="4">
        <v>24126412</v>
      </c>
      <c r="F86" s="4">
        <v>6442286</v>
      </c>
      <c r="G86" s="4">
        <v>5805271</v>
      </c>
      <c r="H86" s="4">
        <v>4137433</v>
      </c>
      <c r="I86" s="4">
        <v>8122631</v>
      </c>
      <c r="J86" s="4">
        <v>707352</v>
      </c>
      <c r="K86" s="12">
        <v>0</v>
      </c>
    </row>
    <row r="87" spans="1:11" s="62" customFormat="1" ht="12.75">
      <c r="A87" s="8">
        <v>22001</v>
      </c>
      <c r="B87" s="1" t="s">
        <v>13</v>
      </c>
      <c r="C87" s="2">
        <v>30000</v>
      </c>
      <c r="D87" s="4">
        <v>1087</v>
      </c>
      <c r="E87" s="4">
        <v>28007921</v>
      </c>
      <c r="F87" s="4">
        <v>7497607</v>
      </c>
      <c r="G87" s="4">
        <v>6321586</v>
      </c>
      <c r="H87" s="4">
        <v>4254658</v>
      </c>
      <c r="I87" s="4">
        <v>9300678</v>
      </c>
      <c r="J87" s="4">
        <v>620383</v>
      </c>
      <c r="K87" s="12">
        <v>0</v>
      </c>
    </row>
    <row r="88" spans="1:11" s="62" customFormat="1" ht="12.75">
      <c r="A88" s="8">
        <v>30001</v>
      </c>
      <c r="B88" s="1" t="s">
        <v>13</v>
      </c>
      <c r="C88" s="2">
        <v>45000</v>
      </c>
      <c r="D88" s="4">
        <v>1354</v>
      </c>
      <c r="E88" s="4">
        <v>49851514</v>
      </c>
      <c r="F88" s="4">
        <v>13340464</v>
      </c>
      <c r="G88" s="4">
        <v>10574246</v>
      </c>
      <c r="H88" s="4">
        <v>7756743</v>
      </c>
      <c r="I88" s="4">
        <v>16019131</v>
      </c>
      <c r="J88" s="4">
        <v>1373857</v>
      </c>
      <c r="K88" s="12">
        <v>0</v>
      </c>
    </row>
    <row r="89" spans="1:11" s="62" customFormat="1" ht="12.75">
      <c r="A89" s="8">
        <v>45001</v>
      </c>
      <c r="B89" s="1" t="s">
        <v>13</v>
      </c>
      <c r="C89" s="2">
        <v>60000</v>
      </c>
      <c r="D89" s="4">
        <v>829</v>
      </c>
      <c r="E89" s="4">
        <v>42957479</v>
      </c>
      <c r="F89" s="4">
        <v>11679007</v>
      </c>
      <c r="G89" s="4">
        <v>9075413</v>
      </c>
      <c r="H89" s="4">
        <v>6713472</v>
      </c>
      <c r="I89" s="4">
        <v>13901607</v>
      </c>
      <c r="J89" s="4">
        <v>1039555</v>
      </c>
      <c r="K89" s="12">
        <v>0</v>
      </c>
    </row>
    <row r="90" spans="1:11" s="62" customFormat="1" ht="12.75">
      <c r="A90" s="8">
        <v>60001</v>
      </c>
      <c r="B90" s="1" t="s">
        <v>13</v>
      </c>
      <c r="C90" s="2">
        <v>90000</v>
      </c>
      <c r="D90" s="4">
        <v>923</v>
      </c>
      <c r="E90" s="4">
        <v>67867425</v>
      </c>
      <c r="F90" s="4">
        <v>19296535</v>
      </c>
      <c r="G90" s="4">
        <v>14547205</v>
      </c>
      <c r="H90" s="4">
        <v>10506003</v>
      </c>
      <c r="I90" s="4">
        <v>22191994</v>
      </c>
      <c r="J90" s="4">
        <v>817444</v>
      </c>
      <c r="K90" s="12">
        <v>0</v>
      </c>
    </row>
    <row r="91" spans="1:11" s="62" customFormat="1" ht="12.75">
      <c r="A91" s="8">
        <v>90001</v>
      </c>
      <c r="B91" s="1" t="s">
        <v>13</v>
      </c>
      <c r="C91" s="2">
        <v>120000</v>
      </c>
      <c r="D91" s="4">
        <v>479</v>
      </c>
      <c r="E91" s="4">
        <v>49712168</v>
      </c>
      <c r="F91" s="4">
        <v>14486157</v>
      </c>
      <c r="G91" s="4">
        <v>10968088</v>
      </c>
      <c r="H91" s="4">
        <v>7483529</v>
      </c>
      <c r="I91" s="4">
        <v>17124794</v>
      </c>
      <c r="J91" s="4">
        <v>445428</v>
      </c>
      <c r="K91" s="12">
        <v>0</v>
      </c>
    </row>
    <row r="92" spans="1:11" s="62" customFormat="1" ht="12.75">
      <c r="A92" s="8">
        <v>120001</v>
      </c>
      <c r="B92" s="1" t="s">
        <v>13</v>
      </c>
      <c r="C92" s="2">
        <v>150000</v>
      </c>
      <c r="D92" s="4">
        <v>317</v>
      </c>
      <c r="E92" s="4">
        <v>42544500</v>
      </c>
      <c r="F92" s="4">
        <v>12407925</v>
      </c>
      <c r="G92" s="4">
        <v>9680121</v>
      </c>
      <c r="H92" s="4">
        <v>6889032</v>
      </c>
      <c r="I92" s="4">
        <v>14647568</v>
      </c>
      <c r="J92" s="4">
        <v>471706</v>
      </c>
      <c r="K92" s="12">
        <v>0</v>
      </c>
    </row>
    <row r="93" spans="1:11" s="62" customFormat="1" ht="12.75">
      <c r="A93" s="8">
        <v>150001</v>
      </c>
      <c r="B93" s="1" t="s">
        <v>13</v>
      </c>
      <c r="C93" s="2">
        <v>220000</v>
      </c>
      <c r="D93" s="4">
        <v>452</v>
      </c>
      <c r="E93" s="4">
        <v>81740836</v>
      </c>
      <c r="F93" s="4">
        <v>24046617</v>
      </c>
      <c r="G93" s="4">
        <v>18215226</v>
      </c>
      <c r="H93" s="4">
        <v>13030832</v>
      </c>
      <c r="I93" s="4">
        <v>27802174</v>
      </c>
      <c r="J93" s="4">
        <v>1562781</v>
      </c>
      <c r="K93" s="12">
        <v>0</v>
      </c>
    </row>
    <row r="94" spans="1:11" s="62" customFormat="1" ht="12.75">
      <c r="A94" s="8">
        <v>220001</v>
      </c>
      <c r="B94" s="1" t="s">
        <v>13</v>
      </c>
      <c r="C94" s="2">
        <v>300000</v>
      </c>
      <c r="D94" s="4">
        <v>243</v>
      </c>
      <c r="E94" s="4">
        <v>62803810</v>
      </c>
      <c r="F94" s="4">
        <v>18487949</v>
      </c>
      <c r="G94" s="4">
        <v>14636226</v>
      </c>
      <c r="H94" s="4">
        <v>9771371</v>
      </c>
      <c r="I94" s="4">
        <v>22201605</v>
      </c>
      <c r="J94" s="4">
        <v>373226</v>
      </c>
      <c r="K94" s="12">
        <v>0</v>
      </c>
    </row>
    <row r="95" spans="1:11" s="62" customFormat="1" ht="12.75">
      <c r="A95" s="8">
        <v>300001</v>
      </c>
      <c r="B95" s="1" t="s">
        <v>13</v>
      </c>
      <c r="C95" s="2">
        <v>450000</v>
      </c>
      <c r="D95" s="4">
        <v>244</v>
      </c>
      <c r="E95" s="4">
        <v>89144733</v>
      </c>
      <c r="F95" s="4">
        <v>26085665</v>
      </c>
      <c r="G95" s="4">
        <v>21196883</v>
      </c>
      <c r="H95" s="4">
        <v>15318241</v>
      </c>
      <c r="I95" s="4">
        <v>30447685</v>
      </c>
      <c r="J95" s="4">
        <v>446383</v>
      </c>
      <c r="K95" s="12">
        <v>0</v>
      </c>
    </row>
    <row r="96" spans="1:11" s="62" customFormat="1" ht="12.75">
      <c r="A96" s="8">
        <v>450001</v>
      </c>
      <c r="B96" s="1" t="s">
        <v>13</v>
      </c>
      <c r="C96" s="2">
        <v>600000</v>
      </c>
      <c r="D96" s="4">
        <v>106</v>
      </c>
      <c r="E96" s="4">
        <v>54844916</v>
      </c>
      <c r="F96" s="4">
        <v>15955946</v>
      </c>
      <c r="G96" s="4">
        <v>13488588</v>
      </c>
      <c r="H96" s="4">
        <v>10031807</v>
      </c>
      <c r="I96" s="4">
        <v>18394954</v>
      </c>
      <c r="J96" s="4">
        <v>987325</v>
      </c>
      <c r="K96" s="12">
        <v>0</v>
      </c>
    </row>
    <row r="97" spans="1:11" s="62" customFormat="1" ht="12.75">
      <c r="A97" s="8">
        <v>600001</v>
      </c>
      <c r="B97" s="1" t="s">
        <v>13</v>
      </c>
      <c r="C97" s="2">
        <v>750000</v>
      </c>
      <c r="D97" s="4">
        <v>85</v>
      </c>
      <c r="E97" s="4">
        <v>57012043</v>
      </c>
      <c r="F97" s="4">
        <v>16566676</v>
      </c>
      <c r="G97" s="4">
        <v>13454508</v>
      </c>
      <c r="H97" s="4">
        <v>10185131</v>
      </c>
      <c r="I97" s="4">
        <v>18210302</v>
      </c>
      <c r="J97" s="4">
        <v>612663</v>
      </c>
      <c r="K97" s="12">
        <v>0</v>
      </c>
    </row>
    <row r="98" spans="1:11" s="62" customFormat="1" ht="12.75">
      <c r="A98" s="8">
        <v>750001</v>
      </c>
      <c r="B98" s="1" t="s">
        <v>13</v>
      </c>
      <c r="C98" s="2">
        <v>900000</v>
      </c>
      <c r="D98" s="4">
        <v>41</v>
      </c>
      <c r="E98" s="4">
        <v>34021036</v>
      </c>
      <c r="F98" s="4">
        <v>9868259</v>
      </c>
      <c r="G98" s="4">
        <v>8128521</v>
      </c>
      <c r="H98" s="4">
        <v>5173536</v>
      </c>
      <c r="I98" s="4">
        <v>12289635</v>
      </c>
      <c r="J98" s="4">
        <v>324662</v>
      </c>
      <c r="K98" s="12">
        <v>0</v>
      </c>
    </row>
    <row r="99" spans="1:11" s="62" customFormat="1" ht="12.75">
      <c r="A99" s="8">
        <v>900001</v>
      </c>
      <c r="B99" s="1" t="s">
        <v>13</v>
      </c>
      <c r="C99" s="2">
        <v>1200000</v>
      </c>
      <c r="D99" s="4">
        <v>46</v>
      </c>
      <c r="E99" s="4">
        <v>48223881</v>
      </c>
      <c r="F99" s="4">
        <v>13975128</v>
      </c>
      <c r="G99" s="4">
        <v>11623093</v>
      </c>
      <c r="H99" s="4">
        <v>9175919</v>
      </c>
      <c r="I99" s="4">
        <v>15477797</v>
      </c>
      <c r="J99" s="4">
        <v>570449</v>
      </c>
      <c r="K99" s="12">
        <v>0</v>
      </c>
    </row>
    <row r="100" spans="1:11" s="62" customFormat="1" ht="12.75">
      <c r="A100" s="8">
        <v>1200001</v>
      </c>
      <c r="B100" s="1" t="s">
        <v>13</v>
      </c>
      <c r="C100" s="2">
        <v>1500000</v>
      </c>
      <c r="D100" s="4">
        <v>22</v>
      </c>
      <c r="E100" s="4">
        <v>29210810</v>
      </c>
      <c r="F100" s="4">
        <v>8428118</v>
      </c>
      <c r="G100" s="4">
        <v>7273052</v>
      </c>
      <c r="H100" s="4">
        <v>4996995</v>
      </c>
      <c r="I100" s="4">
        <v>10039468</v>
      </c>
      <c r="J100" s="4">
        <v>0</v>
      </c>
      <c r="K100" s="12">
        <v>0</v>
      </c>
    </row>
    <row r="101" spans="1:11" s="62" customFormat="1" ht="12.75">
      <c r="A101" s="8">
        <v>1500001</v>
      </c>
      <c r="B101" s="1" t="s">
        <v>13</v>
      </c>
      <c r="C101" s="2">
        <v>1800000</v>
      </c>
      <c r="D101" s="4">
        <v>17</v>
      </c>
      <c r="E101" s="4">
        <v>27543757</v>
      </c>
      <c r="F101" s="4">
        <v>7987689</v>
      </c>
      <c r="G101" s="4">
        <v>7334714</v>
      </c>
      <c r="H101" s="4">
        <v>5024169</v>
      </c>
      <c r="I101" s="4">
        <v>10147995</v>
      </c>
      <c r="J101" s="4">
        <v>0</v>
      </c>
      <c r="K101" s="12">
        <v>0</v>
      </c>
    </row>
    <row r="102" spans="1:11" s="62" customFormat="1" ht="12.75">
      <c r="A102" s="8">
        <v>1800001</v>
      </c>
      <c r="B102" s="1" t="s">
        <v>13</v>
      </c>
      <c r="C102" s="2">
        <v>2100000</v>
      </c>
      <c r="D102" s="4">
        <v>18</v>
      </c>
      <c r="E102" s="4">
        <v>35248131</v>
      </c>
      <c r="F102" s="4">
        <v>10160770</v>
      </c>
      <c r="G102" s="4">
        <v>7902003</v>
      </c>
      <c r="H102" s="4">
        <v>5377993</v>
      </c>
      <c r="I102" s="4">
        <v>10601369</v>
      </c>
      <c r="J102" s="4">
        <v>0</v>
      </c>
      <c r="K102" s="12">
        <v>0</v>
      </c>
    </row>
    <row r="103" spans="1:11" s="62" customFormat="1" ht="12.75">
      <c r="A103" s="8">
        <v>2100001</v>
      </c>
      <c r="B103" s="1" t="s">
        <v>13</v>
      </c>
      <c r="C103" s="2">
        <v>2400000</v>
      </c>
      <c r="D103" s="4">
        <v>12</v>
      </c>
      <c r="E103" s="4">
        <v>26586762</v>
      </c>
      <c r="F103" s="4">
        <v>7639302</v>
      </c>
      <c r="G103" s="4">
        <v>6870016</v>
      </c>
      <c r="H103" s="4">
        <v>4735162</v>
      </c>
      <c r="I103" s="4">
        <v>9490797</v>
      </c>
      <c r="J103" s="4">
        <v>0</v>
      </c>
      <c r="K103" s="12">
        <v>0</v>
      </c>
    </row>
    <row r="104" spans="1:11" s="62" customFormat="1" ht="12.75">
      <c r="A104" s="8">
        <v>2400001</v>
      </c>
      <c r="B104" s="1" t="s">
        <v>13</v>
      </c>
      <c r="C104" s="2">
        <v>2700000</v>
      </c>
      <c r="D104" s="4">
        <v>8</v>
      </c>
      <c r="E104" s="4">
        <v>20471410</v>
      </c>
      <c r="F104" s="4">
        <v>5936709</v>
      </c>
      <c r="G104" s="4">
        <v>4235405</v>
      </c>
      <c r="H104" s="4">
        <v>4384680</v>
      </c>
      <c r="I104" s="4">
        <v>5021099</v>
      </c>
      <c r="J104" s="4">
        <v>0</v>
      </c>
      <c r="K104" s="12">
        <v>0</v>
      </c>
    </row>
    <row r="105" spans="1:11" s="62" customFormat="1" ht="12.75">
      <c r="A105" s="8">
        <v>2700001</v>
      </c>
      <c r="B105" s="1" t="s">
        <v>13</v>
      </c>
      <c r="C105" s="2">
        <v>3000000</v>
      </c>
      <c r="D105" s="4">
        <v>3</v>
      </c>
      <c r="E105" s="4">
        <v>8166519</v>
      </c>
      <c r="F105" s="4">
        <v>2368290</v>
      </c>
      <c r="G105" s="4">
        <v>2368097</v>
      </c>
      <c r="H105" s="4">
        <v>1529174</v>
      </c>
      <c r="I105" s="4">
        <v>3207025</v>
      </c>
      <c r="J105" s="4">
        <v>0</v>
      </c>
      <c r="K105" s="12">
        <v>0</v>
      </c>
    </row>
    <row r="106" spans="1:11" s="62" customFormat="1" ht="12.75">
      <c r="A106" s="8">
        <v>3000001</v>
      </c>
      <c r="B106" s="1" t="s">
        <v>13</v>
      </c>
      <c r="C106" s="2">
        <v>3500000</v>
      </c>
      <c r="D106" s="4">
        <v>2</v>
      </c>
      <c r="E106" s="4">
        <v>6841138</v>
      </c>
      <c r="F106" s="4">
        <v>1983930</v>
      </c>
      <c r="G106" s="4">
        <v>1787481</v>
      </c>
      <c r="H106" s="4">
        <v>1300498</v>
      </c>
      <c r="I106" s="4">
        <v>2470912</v>
      </c>
      <c r="J106" s="4">
        <v>0</v>
      </c>
      <c r="K106" s="12">
        <v>0</v>
      </c>
    </row>
    <row r="107" spans="1:11" s="62" customFormat="1" ht="12.75">
      <c r="A107" s="8">
        <v>3500001</v>
      </c>
      <c r="B107" s="1" t="s">
        <v>13</v>
      </c>
      <c r="C107" s="2">
        <v>4000000</v>
      </c>
      <c r="D107" s="4">
        <v>6</v>
      </c>
      <c r="E107" s="4">
        <v>21971159</v>
      </c>
      <c r="F107" s="4">
        <v>6371636</v>
      </c>
      <c r="G107" s="4">
        <v>5899434</v>
      </c>
      <c r="H107" s="4">
        <v>3485233</v>
      </c>
      <c r="I107" s="4">
        <v>8491437</v>
      </c>
      <c r="J107" s="4">
        <v>0</v>
      </c>
      <c r="K107" s="12">
        <v>0</v>
      </c>
    </row>
    <row r="108" spans="1:11" s="62" customFormat="1" ht="12.75">
      <c r="A108" s="8">
        <v>4000001</v>
      </c>
      <c r="B108" s="1" t="s">
        <v>13</v>
      </c>
      <c r="C108" s="2">
        <v>4600000</v>
      </c>
      <c r="D108" s="4">
        <v>4</v>
      </c>
      <c r="E108" s="4">
        <v>16746385</v>
      </c>
      <c r="F108" s="4">
        <v>4856452</v>
      </c>
      <c r="G108" s="4">
        <v>3043525</v>
      </c>
      <c r="H108" s="4">
        <v>2366707</v>
      </c>
      <c r="I108" s="4">
        <v>4314080</v>
      </c>
      <c r="J108" s="4">
        <v>120120</v>
      </c>
      <c r="K108" s="12">
        <v>0</v>
      </c>
    </row>
    <row r="109" spans="1:11" s="62" customFormat="1" ht="12.75">
      <c r="A109" s="8">
        <v>4600001</v>
      </c>
      <c r="B109" s="1" t="s">
        <v>13</v>
      </c>
      <c r="C109" s="2">
        <v>5200000</v>
      </c>
      <c r="D109" s="4">
        <v>5</v>
      </c>
      <c r="E109" s="4">
        <v>24135331</v>
      </c>
      <c r="F109" s="4">
        <v>6845950</v>
      </c>
      <c r="G109" s="4">
        <v>6604596</v>
      </c>
      <c r="H109" s="4">
        <v>6273204</v>
      </c>
      <c r="I109" s="4">
        <v>6984210</v>
      </c>
      <c r="J109" s="4">
        <v>68501</v>
      </c>
      <c r="K109" s="12">
        <v>0</v>
      </c>
    </row>
    <row r="110" spans="1:11" s="62" customFormat="1" ht="12.75">
      <c r="A110" s="8">
        <v>5200001</v>
      </c>
      <c r="B110" s="1" t="s">
        <v>13</v>
      </c>
      <c r="C110" s="2">
        <v>5800000</v>
      </c>
      <c r="D110" s="4">
        <v>3</v>
      </c>
      <c r="E110" s="4">
        <v>16623880</v>
      </c>
      <c r="F110" s="4">
        <v>4658195</v>
      </c>
      <c r="G110" s="4">
        <v>4267056</v>
      </c>
      <c r="H110" s="4">
        <v>2678634</v>
      </c>
      <c r="I110" s="4">
        <v>5946840</v>
      </c>
      <c r="J110" s="4">
        <v>0</v>
      </c>
      <c r="K110" s="12">
        <v>0</v>
      </c>
    </row>
    <row r="111" spans="1:11" s="62" customFormat="1" ht="12.75" customHeight="1">
      <c r="A111" s="8">
        <v>5800001</v>
      </c>
      <c r="B111" s="1" t="s">
        <v>13</v>
      </c>
      <c r="C111" s="2">
        <v>7500000</v>
      </c>
      <c r="D111" s="4">
        <v>2</v>
      </c>
      <c r="E111" s="4">
        <v>13001910</v>
      </c>
      <c r="F111" s="4">
        <v>3577873</v>
      </c>
      <c r="G111" s="4">
        <v>3582197</v>
      </c>
      <c r="H111" s="4">
        <v>2209676</v>
      </c>
      <c r="I111" s="4">
        <v>4950314</v>
      </c>
      <c r="J111" s="4">
        <v>0</v>
      </c>
      <c r="K111" s="12">
        <v>0</v>
      </c>
    </row>
    <row r="112" spans="1:11" s="62" customFormat="1" ht="13.5" thickBot="1">
      <c r="A112" s="13"/>
      <c r="B112" s="14" t="s">
        <v>14</v>
      </c>
      <c r="C112" s="15">
        <v>7500000</v>
      </c>
      <c r="D112" s="16">
        <v>12</v>
      </c>
      <c r="E112" s="16">
        <v>249867517</v>
      </c>
      <c r="F112" s="16">
        <v>70659109</v>
      </c>
      <c r="G112" s="16">
        <v>62428829</v>
      </c>
      <c r="H112" s="16">
        <v>55425958</v>
      </c>
      <c r="I112" s="16">
        <v>77899738</v>
      </c>
      <c r="J112" s="16">
        <v>0</v>
      </c>
      <c r="K112" s="17">
        <v>0</v>
      </c>
    </row>
    <row r="113" spans="1:11" s="62" customFormat="1" ht="14.25" thickTop="1" thickBot="1">
      <c r="A113" s="97" t="s">
        <v>15</v>
      </c>
      <c r="B113" s="98"/>
      <c r="C113" s="99"/>
      <c r="D113" s="18">
        <f>SUM(D81:D112)</f>
        <v>37931</v>
      </c>
      <c r="E113" s="19">
        <f t="shared" ref="E113:K113" si="2">SUM(E81:E112)</f>
        <v>1264312724</v>
      </c>
      <c r="F113" s="19">
        <f t="shared" si="2"/>
        <v>360951039</v>
      </c>
      <c r="G113" s="19">
        <f t="shared" si="2"/>
        <v>321003307</v>
      </c>
      <c r="H113" s="19">
        <f t="shared" si="2"/>
        <v>237460274</v>
      </c>
      <c r="I113" s="19">
        <f t="shared" si="2"/>
        <v>435436264</v>
      </c>
      <c r="J113" s="19">
        <f t="shared" si="2"/>
        <v>31379645</v>
      </c>
      <c r="K113" s="20">
        <f t="shared" si="2"/>
        <v>8036854546</v>
      </c>
    </row>
    <row r="114" spans="1:11" s="62" customFormat="1" ht="13.5" thickTop="1">
      <c r="A114" s="39"/>
      <c r="B114" s="39"/>
      <c r="C114" s="39"/>
      <c r="D114" s="40"/>
      <c r="E114" s="41"/>
      <c r="F114" s="41"/>
      <c r="G114" s="41"/>
      <c r="H114" s="41"/>
      <c r="I114" s="41"/>
      <c r="J114" s="41"/>
      <c r="K114" s="41"/>
    </row>
    <row r="115" spans="1:11" s="62" customFormat="1" ht="13.5" thickBot="1">
      <c r="A115" s="3"/>
      <c r="B115" s="3"/>
      <c r="C115" s="3"/>
      <c r="D115" s="7"/>
      <c r="E115" s="6"/>
      <c r="F115" s="6"/>
      <c r="G115" s="6"/>
      <c r="H115" s="6"/>
      <c r="I115" s="6"/>
      <c r="J115" s="6"/>
      <c r="K115" s="6"/>
    </row>
    <row r="116" spans="1:11" s="62" customFormat="1" ht="27.95" customHeight="1" thickTop="1" thickBot="1">
      <c r="A116" s="100" t="s">
        <v>53</v>
      </c>
      <c r="B116" s="101"/>
      <c r="C116" s="101"/>
      <c r="D116" s="101"/>
      <c r="E116" s="101"/>
      <c r="F116" s="101"/>
      <c r="G116" s="101"/>
      <c r="H116" s="101"/>
      <c r="I116" s="101"/>
      <c r="J116" s="101"/>
      <c r="K116" s="102"/>
    </row>
    <row r="117" spans="1:11" s="62" customFormat="1" ht="14.25" thickTop="1" thickBot="1"/>
    <row r="118" spans="1:11" s="62" customFormat="1" ht="53.1" customHeight="1" thickTop="1" thickBot="1">
      <c r="A118" s="103" t="s">
        <v>0</v>
      </c>
      <c r="B118" s="104"/>
      <c r="C118" s="104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62" customFormat="1" ht="12.75" customHeight="1" thickTop="1">
      <c r="A119" s="105" t="s">
        <v>9</v>
      </c>
      <c r="B119" s="106"/>
      <c r="C119" s="107"/>
      <c r="D119" s="9">
        <v>38965</v>
      </c>
      <c r="E119" s="9">
        <v>0</v>
      </c>
      <c r="F119" s="9">
        <v>0</v>
      </c>
      <c r="G119" s="9">
        <v>35808064</v>
      </c>
      <c r="H119" s="9">
        <v>21551410</v>
      </c>
      <c r="I119" s="9">
        <v>30119549</v>
      </c>
      <c r="J119" s="9">
        <v>35701162</v>
      </c>
      <c r="K119" s="11">
        <v>6119416921</v>
      </c>
    </row>
    <row r="120" spans="1:11" s="62" customFormat="1" ht="24" customHeight="1">
      <c r="A120" s="94" t="s">
        <v>10</v>
      </c>
      <c r="B120" s="95"/>
      <c r="C120" s="96"/>
      <c r="D120" s="4">
        <v>30</v>
      </c>
      <c r="E120" s="4">
        <v>0</v>
      </c>
      <c r="F120" s="4">
        <v>664603</v>
      </c>
      <c r="G120" s="4">
        <v>20586</v>
      </c>
      <c r="H120" s="4">
        <v>168587</v>
      </c>
      <c r="I120" s="4">
        <v>322763</v>
      </c>
      <c r="J120" s="4">
        <v>16520</v>
      </c>
      <c r="K120" s="12">
        <v>2307</v>
      </c>
    </row>
    <row r="121" spans="1:11" s="62" customFormat="1" ht="12.75" customHeight="1">
      <c r="A121" s="94" t="s">
        <v>11</v>
      </c>
      <c r="B121" s="95"/>
      <c r="C121" s="96"/>
      <c r="D121" s="4">
        <v>32192</v>
      </c>
      <c r="E121" s="4">
        <v>0</v>
      </c>
      <c r="F121" s="4">
        <v>0</v>
      </c>
      <c r="G121" s="4">
        <v>5581435</v>
      </c>
      <c r="H121" s="4">
        <v>1601103</v>
      </c>
      <c r="I121" s="4">
        <v>5270980</v>
      </c>
      <c r="J121" s="4">
        <v>2373756</v>
      </c>
      <c r="K121" s="12">
        <v>0</v>
      </c>
    </row>
    <row r="122" spans="1:11" s="62" customFormat="1" ht="12.75">
      <c r="A122" s="8" t="s">
        <v>12</v>
      </c>
      <c r="B122" s="1" t="s">
        <v>13</v>
      </c>
      <c r="C122" s="2">
        <v>10000</v>
      </c>
      <c r="D122" s="4">
        <v>15808</v>
      </c>
      <c r="E122" s="4">
        <v>57091292</v>
      </c>
      <c r="F122" s="4">
        <v>15045373</v>
      </c>
      <c r="G122" s="4">
        <v>20080832</v>
      </c>
      <c r="H122" s="4">
        <v>13736900</v>
      </c>
      <c r="I122" s="4">
        <v>23536692</v>
      </c>
      <c r="J122" s="4">
        <v>6017483</v>
      </c>
      <c r="K122" s="12">
        <v>0</v>
      </c>
    </row>
    <row r="123" spans="1:11" s="62" customFormat="1" ht="12.75">
      <c r="A123" s="8">
        <v>10001</v>
      </c>
      <c r="B123" s="1" t="s">
        <v>13</v>
      </c>
      <c r="C123" s="2">
        <v>15000</v>
      </c>
      <c r="D123" s="4">
        <v>3397</v>
      </c>
      <c r="E123" s="4">
        <v>41944765</v>
      </c>
      <c r="F123" s="4">
        <v>11074992</v>
      </c>
      <c r="G123" s="4">
        <v>10247606</v>
      </c>
      <c r="H123" s="4">
        <v>7136069</v>
      </c>
      <c r="I123" s="4">
        <v>14156811</v>
      </c>
      <c r="J123" s="4">
        <v>1704850</v>
      </c>
      <c r="K123" s="12">
        <v>0</v>
      </c>
    </row>
    <row r="124" spans="1:11" s="62" customFormat="1" ht="12.75">
      <c r="A124" s="8">
        <v>15001</v>
      </c>
      <c r="B124" s="1" t="s">
        <v>13</v>
      </c>
      <c r="C124" s="2">
        <v>22000</v>
      </c>
      <c r="D124" s="4">
        <v>3403</v>
      </c>
      <c r="E124" s="4">
        <v>62545191</v>
      </c>
      <c r="F124" s="4">
        <v>16522052</v>
      </c>
      <c r="G124" s="4">
        <v>14143643</v>
      </c>
      <c r="H124" s="4">
        <v>9709256</v>
      </c>
      <c r="I124" s="4">
        <v>20637187</v>
      </c>
      <c r="J124" s="4">
        <v>2425486</v>
      </c>
      <c r="K124" s="12">
        <v>0</v>
      </c>
    </row>
    <row r="125" spans="1:11" s="62" customFormat="1" ht="12.75">
      <c r="A125" s="8">
        <v>22001</v>
      </c>
      <c r="B125" s="1" t="s">
        <v>13</v>
      </c>
      <c r="C125" s="2">
        <v>30000</v>
      </c>
      <c r="D125" s="4">
        <v>2879</v>
      </c>
      <c r="E125" s="4">
        <v>74021744</v>
      </c>
      <c r="F125" s="4">
        <v>19585025</v>
      </c>
      <c r="G125" s="4">
        <v>16069011</v>
      </c>
      <c r="H125" s="4">
        <v>10668321</v>
      </c>
      <c r="I125" s="4">
        <v>24134133</v>
      </c>
      <c r="J125" s="4">
        <v>1288973</v>
      </c>
      <c r="K125" s="12">
        <v>0</v>
      </c>
    </row>
    <row r="126" spans="1:11" s="62" customFormat="1" ht="12.75">
      <c r="A126" s="8">
        <v>30001</v>
      </c>
      <c r="B126" s="1" t="s">
        <v>13</v>
      </c>
      <c r="C126" s="2">
        <v>45000</v>
      </c>
      <c r="D126" s="4">
        <v>3518</v>
      </c>
      <c r="E126" s="4">
        <v>130120574</v>
      </c>
      <c r="F126" s="4">
        <v>34402219</v>
      </c>
      <c r="G126" s="4">
        <v>26791091</v>
      </c>
      <c r="H126" s="4">
        <v>18623621</v>
      </c>
      <c r="I126" s="4">
        <v>41397826</v>
      </c>
      <c r="J126" s="4">
        <v>2817148</v>
      </c>
      <c r="K126" s="12">
        <v>0</v>
      </c>
    </row>
    <row r="127" spans="1:11" s="62" customFormat="1" ht="12.75">
      <c r="A127" s="8">
        <v>45001</v>
      </c>
      <c r="B127" s="1" t="s">
        <v>13</v>
      </c>
      <c r="C127" s="2">
        <v>60000</v>
      </c>
      <c r="D127" s="4">
        <v>2173</v>
      </c>
      <c r="E127" s="4">
        <v>112666911</v>
      </c>
      <c r="F127" s="4">
        <v>30133442</v>
      </c>
      <c r="G127" s="4">
        <v>22965655</v>
      </c>
      <c r="H127" s="4">
        <v>16978484</v>
      </c>
      <c r="I127" s="4">
        <v>35281382</v>
      </c>
      <c r="J127" s="4">
        <v>2530868</v>
      </c>
      <c r="K127" s="12">
        <v>0</v>
      </c>
    </row>
    <row r="128" spans="1:11" s="62" customFormat="1" ht="12.75">
      <c r="A128" s="8">
        <v>60001</v>
      </c>
      <c r="B128" s="1" t="s">
        <v>13</v>
      </c>
      <c r="C128" s="2">
        <v>90000</v>
      </c>
      <c r="D128" s="4">
        <v>2250</v>
      </c>
      <c r="E128" s="4">
        <v>164596368</v>
      </c>
      <c r="F128" s="4">
        <v>46278006</v>
      </c>
      <c r="G128" s="4">
        <v>35212155</v>
      </c>
      <c r="H128" s="4">
        <v>24303713</v>
      </c>
      <c r="I128" s="4">
        <v>54390995</v>
      </c>
      <c r="J128" s="4">
        <v>2255385</v>
      </c>
      <c r="K128" s="12">
        <v>0</v>
      </c>
    </row>
    <row r="129" spans="1:11" s="62" customFormat="1" ht="12.75">
      <c r="A129" s="8">
        <v>90001</v>
      </c>
      <c r="B129" s="1" t="s">
        <v>13</v>
      </c>
      <c r="C129" s="2">
        <v>120000</v>
      </c>
      <c r="D129" s="4">
        <v>1185</v>
      </c>
      <c r="E129" s="4">
        <v>122267633</v>
      </c>
      <c r="F129" s="4">
        <v>35341291</v>
      </c>
      <c r="G129" s="4">
        <v>26262417</v>
      </c>
      <c r="H129" s="4">
        <v>19134458</v>
      </c>
      <c r="I129" s="4">
        <v>40526505</v>
      </c>
      <c r="J129" s="4">
        <v>2031164</v>
      </c>
      <c r="K129" s="12">
        <v>0</v>
      </c>
    </row>
    <row r="130" spans="1:11" s="62" customFormat="1" ht="12.75">
      <c r="A130" s="8">
        <v>120001</v>
      </c>
      <c r="B130" s="1" t="s">
        <v>13</v>
      </c>
      <c r="C130" s="2">
        <v>150000</v>
      </c>
      <c r="D130" s="4">
        <v>723</v>
      </c>
      <c r="E130" s="4">
        <v>96771116</v>
      </c>
      <c r="F130" s="4">
        <v>28127164</v>
      </c>
      <c r="G130" s="4">
        <v>21201843</v>
      </c>
      <c r="H130" s="4">
        <v>15452207</v>
      </c>
      <c r="I130" s="4">
        <v>32215834</v>
      </c>
      <c r="J130" s="4">
        <v>1659037</v>
      </c>
      <c r="K130" s="12">
        <v>0</v>
      </c>
    </row>
    <row r="131" spans="1:11" s="62" customFormat="1" ht="12.75">
      <c r="A131" s="8">
        <v>150001</v>
      </c>
      <c r="B131" s="1" t="s">
        <v>13</v>
      </c>
      <c r="C131" s="2">
        <v>220000</v>
      </c>
      <c r="D131" s="4">
        <v>921</v>
      </c>
      <c r="E131" s="4">
        <v>167223542</v>
      </c>
      <c r="F131" s="4">
        <v>48964649</v>
      </c>
      <c r="G131" s="4">
        <v>37142534</v>
      </c>
      <c r="H131" s="4">
        <v>25542616</v>
      </c>
      <c r="I131" s="4">
        <v>58021630</v>
      </c>
      <c r="J131" s="4">
        <v>1871396</v>
      </c>
      <c r="K131" s="12">
        <v>0</v>
      </c>
    </row>
    <row r="132" spans="1:11" s="62" customFormat="1" ht="12.75">
      <c r="A132" s="8">
        <v>220001</v>
      </c>
      <c r="B132" s="1" t="s">
        <v>13</v>
      </c>
      <c r="C132" s="2">
        <v>300000</v>
      </c>
      <c r="D132" s="4">
        <v>522</v>
      </c>
      <c r="E132" s="4">
        <v>134341988</v>
      </c>
      <c r="F132" s="4">
        <v>39423220</v>
      </c>
      <c r="G132" s="4">
        <v>29878185</v>
      </c>
      <c r="H132" s="4">
        <v>19397761</v>
      </c>
      <c r="I132" s="4">
        <v>46118252</v>
      </c>
      <c r="J132" s="4">
        <v>1471082</v>
      </c>
      <c r="K132" s="12">
        <v>0</v>
      </c>
    </row>
    <row r="133" spans="1:11" s="62" customFormat="1" ht="12.75">
      <c r="A133" s="8">
        <v>300001</v>
      </c>
      <c r="B133" s="1" t="s">
        <v>13</v>
      </c>
      <c r="C133" s="2">
        <v>450000</v>
      </c>
      <c r="D133" s="4">
        <v>473</v>
      </c>
      <c r="E133" s="4">
        <v>172252355</v>
      </c>
      <c r="F133" s="4">
        <v>50050714</v>
      </c>
      <c r="G133" s="4">
        <v>41293642</v>
      </c>
      <c r="H133" s="4">
        <v>28671513</v>
      </c>
      <c r="I133" s="4">
        <v>59603081</v>
      </c>
      <c r="J133" s="4">
        <v>931911</v>
      </c>
      <c r="K133" s="12">
        <v>0</v>
      </c>
    </row>
    <row r="134" spans="1:11" s="62" customFormat="1" ht="12.75">
      <c r="A134" s="8">
        <v>450001</v>
      </c>
      <c r="B134" s="1" t="s">
        <v>13</v>
      </c>
      <c r="C134" s="2">
        <v>600000</v>
      </c>
      <c r="D134" s="4">
        <v>233</v>
      </c>
      <c r="E134" s="4">
        <v>120420189</v>
      </c>
      <c r="F134" s="4">
        <v>34720504</v>
      </c>
      <c r="G134" s="4">
        <v>28153511</v>
      </c>
      <c r="H134" s="4">
        <v>20143775</v>
      </c>
      <c r="I134" s="4">
        <v>41519516</v>
      </c>
      <c r="J134" s="4">
        <v>1604762</v>
      </c>
      <c r="K134" s="12">
        <v>0</v>
      </c>
    </row>
    <row r="135" spans="1:11" s="62" customFormat="1" ht="12.75">
      <c r="A135" s="8">
        <v>600001</v>
      </c>
      <c r="B135" s="1" t="s">
        <v>13</v>
      </c>
      <c r="C135" s="2">
        <v>750000</v>
      </c>
      <c r="D135" s="4">
        <v>122</v>
      </c>
      <c r="E135" s="4">
        <v>81203030</v>
      </c>
      <c r="F135" s="4">
        <v>23519313</v>
      </c>
      <c r="G135" s="4">
        <v>18844825</v>
      </c>
      <c r="H135" s="4">
        <v>13359368</v>
      </c>
      <c r="I135" s="4">
        <v>26821593</v>
      </c>
      <c r="J135" s="4">
        <v>615178</v>
      </c>
      <c r="K135" s="12">
        <v>0</v>
      </c>
    </row>
    <row r="136" spans="1:11" s="62" customFormat="1" ht="12.75">
      <c r="A136" s="8">
        <v>750001</v>
      </c>
      <c r="B136" s="1" t="s">
        <v>13</v>
      </c>
      <c r="C136" s="2">
        <v>900000</v>
      </c>
      <c r="D136" s="4">
        <v>76</v>
      </c>
      <c r="E136" s="4">
        <v>63265338</v>
      </c>
      <c r="F136" s="4">
        <v>18023009</v>
      </c>
      <c r="G136" s="4">
        <v>15697754</v>
      </c>
      <c r="H136" s="4">
        <v>9951710</v>
      </c>
      <c r="I136" s="4">
        <v>22350149</v>
      </c>
      <c r="J136" s="4">
        <v>72035</v>
      </c>
      <c r="K136" s="12">
        <v>0</v>
      </c>
    </row>
    <row r="137" spans="1:11" s="62" customFormat="1" ht="12.75">
      <c r="A137" s="8">
        <v>900001</v>
      </c>
      <c r="B137" s="1" t="s">
        <v>13</v>
      </c>
      <c r="C137" s="2">
        <v>1200000</v>
      </c>
      <c r="D137" s="4">
        <v>86</v>
      </c>
      <c r="E137" s="4">
        <v>89404001</v>
      </c>
      <c r="F137" s="4">
        <v>25682231</v>
      </c>
      <c r="G137" s="4">
        <v>21864964</v>
      </c>
      <c r="H137" s="4">
        <v>15074813</v>
      </c>
      <c r="I137" s="4">
        <v>30757936</v>
      </c>
      <c r="J137" s="4">
        <v>485417</v>
      </c>
      <c r="K137" s="12">
        <v>0</v>
      </c>
    </row>
    <row r="138" spans="1:11" s="62" customFormat="1" ht="12.75">
      <c r="A138" s="8">
        <v>1200001</v>
      </c>
      <c r="B138" s="1" t="s">
        <v>13</v>
      </c>
      <c r="C138" s="2">
        <v>1500000</v>
      </c>
      <c r="D138" s="4">
        <v>66</v>
      </c>
      <c r="E138" s="4">
        <v>88951948</v>
      </c>
      <c r="F138" s="4">
        <v>25760419</v>
      </c>
      <c r="G138" s="4">
        <v>22932116</v>
      </c>
      <c r="H138" s="4">
        <v>17483243</v>
      </c>
      <c r="I138" s="4">
        <v>30914367</v>
      </c>
      <c r="J138" s="4">
        <v>898490</v>
      </c>
      <c r="K138" s="12">
        <v>0</v>
      </c>
    </row>
    <row r="139" spans="1:11" s="62" customFormat="1" ht="12.75">
      <c r="A139" s="8">
        <v>1500001</v>
      </c>
      <c r="B139" s="1" t="s">
        <v>13</v>
      </c>
      <c r="C139" s="2">
        <v>1800000</v>
      </c>
      <c r="D139" s="4">
        <v>30</v>
      </c>
      <c r="E139" s="4">
        <v>49132227</v>
      </c>
      <c r="F139" s="4">
        <v>13952567</v>
      </c>
      <c r="G139" s="4">
        <v>13123794</v>
      </c>
      <c r="H139" s="4">
        <v>7872521</v>
      </c>
      <c r="I139" s="4">
        <v>18711821</v>
      </c>
      <c r="J139" s="4">
        <v>0</v>
      </c>
      <c r="K139" s="12">
        <v>0</v>
      </c>
    </row>
    <row r="140" spans="1:11" s="62" customFormat="1" ht="12.75">
      <c r="A140" s="8">
        <v>1800001</v>
      </c>
      <c r="B140" s="1" t="s">
        <v>13</v>
      </c>
      <c r="C140" s="2">
        <v>2100000</v>
      </c>
      <c r="D140" s="4">
        <v>14</v>
      </c>
      <c r="E140" s="4">
        <v>27514067</v>
      </c>
      <c r="F140" s="4">
        <v>7066272</v>
      </c>
      <c r="G140" s="4">
        <v>6486001</v>
      </c>
      <c r="H140" s="4">
        <v>5357984</v>
      </c>
      <c r="I140" s="4">
        <v>7866651</v>
      </c>
      <c r="J140" s="4">
        <v>67136</v>
      </c>
      <c r="K140" s="12">
        <v>0</v>
      </c>
    </row>
    <row r="141" spans="1:11" s="62" customFormat="1" ht="12.75">
      <c r="A141" s="8">
        <v>2100001</v>
      </c>
      <c r="B141" s="1" t="s">
        <v>13</v>
      </c>
      <c r="C141" s="2">
        <v>2400000</v>
      </c>
      <c r="D141" s="4">
        <v>6</v>
      </c>
      <c r="E141" s="4">
        <v>13157182</v>
      </c>
      <c r="F141" s="4">
        <v>3401956</v>
      </c>
      <c r="G141" s="4">
        <v>3229980</v>
      </c>
      <c r="H141" s="4">
        <v>2260078</v>
      </c>
      <c r="I141" s="4">
        <v>4477089</v>
      </c>
      <c r="J141" s="4">
        <v>136831</v>
      </c>
      <c r="K141" s="12">
        <v>0</v>
      </c>
    </row>
    <row r="142" spans="1:11" s="62" customFormat="1" ht="12.75">
      <c r="A142" s="8">
        <v>2400001</v>
      </c>
      <c r="B142" s="1" t="s">
        <v>13</v>
      </c>
      <c r="C142" s="2">
        <v>2700000</v>
      </c>
      <c r="D142" s="4">
        <v>16</v>
      </c>
      <c r="E142" s="4">
        <v>41190052</v>
      </c>
      <c r="F142" s="4">
        <v>11864567</v>
      </c>
      <c r="G142" s="4">
        <v>9597446</v>
      </c>
      <c r="H142" s="4">
        <v>4621815</v>
      </c>
      <c r="I142" s="4">
        <v>14563286</v>
      </c>
      <c r="J142" s="4">
        <v>271109</v>
      </c>
      <c r="K142" s="12">
        <v>0</v>
      </c>
    </row>
    <row r="143" spans="1:11" s="62" customFormat="1" ht="12.75">
      <c r="A143" s="8">
        <v>2700001</v>
      </c>
      <c r="B143" s="1" t="s">
        <v>13</v>
      </c>
      <c r="C143" s="2">
        <v>3000000</v>
      </c>
      <c r="D143" s="4">
        <v>7</v>
      </c>
      <c r="E143" s="4">
        <v>19831704</v>
      </c>
      <c r="F143" s="4">
        <v>5669705</v>
      </c>
      <c r="G143" s="4">
        <v>5690916</v>
      </c>
      <c r="H143" s="4">
        <v>3895765</v>
      </c>
      <c r="I143" s="4">
        <v>7456621</v>
      </c>
      <c r="J143" s="4">
        <v>0</v>
      </c>
      <c r="K143" s="12">
        <v>0</v>
      </c>
    </row>
    <row r="144" spans="1:11" s="62" customFormat="1" ht="12.75">
      <c r="A144" s="8">
        <v>3000001</v>
      </c>
      <c r="B144" s="1" t="s">
        <v>13</v>
      </c>
      <c r="C144" s="2">
        <v>3500000</v>
      </c>
      <c r="D144" s="4">
        <v>15</v>
      </c>
      <c r="E144" s="4">
        <v>48571509</v>
      </c>
      <c r="F144" s="4">
        <v>13981489</v>
      </c>
      <c r="G144" s="4">
        <v>13820188</v>
      </c>
      <c r="H144" s="4">
        <v>8905368</v>
      </c>
      <c r="I144" s="4">
        <v>18742582</v>
      </c>
      <c r="J144" s="4">
        <v>0</v>
      </c>
      <c r="K144" s="12">
        <v>0</v>
      </c>
    </row>
    <row r="145" spans="1:11" s="62" customFormat="1" ht="12.75">
      <c r="A145" s="8">
        <v>3500001</v>
      </c>
      <c r="B145" s="1" t="s">
        <v>13</v>
      </c>
      <c r="C145" s="2">
        <v>4000000</v>
      </c>
      <c r="D145" s="4">
        <v>11</v>
      </c>
      <c r="E145" s="4">
        <v>40804652</v>
      </c>
      <c r="F145" s="4">
        <v>11410030</v>
      </c>
      <c r="G145" s="4">
        <v>10834555</v>
      </c>
      <c r="H145" s="4">
        <v>6300133</v>
      </c>
      <c r="I145" s="4">
        <v>15465362</v>
      </c>
      <c r="J145" s="4">
        <v>0</v>
      </c>
      <c r="K145" s="12">
        <v>0</v>
      </c>
    </row>
    <row r="146" spans="1:11" s="62" customFormat="1" ht="12.75">
      <c r="A146" s="8">
        <v>4000001</v>
      </c>
      <c r="B146" s="1" t="s">
        <v>13</v>
      </c>
      <c r="C146" s="2">
        <v>4600000</v>
      </c>
      <c r="D146" s="4">
        <v>12</v>
      </c>
      <c r="E146" s="4">
        <v>51114283</v>
      </c>
      <c r="F146" s="4">
        <v>14698372</v>
      </c>
      <c r="G146" s="4">
        <v>13518334</v>
      </c>
      <c r="H146" s="4">
        <v>6991378</v>
      </c>
      <c r="I146" s="4">
        <v>19973090</v>
      </c>
      <c r="J146" s="4">
        <v>0</v>
      </c>
      <c r="K146" s="12">
        <v>0</v>
      </c>
    </row>
    <row r="147" spans="1:11" s="62" customFormat="1" ht="12.75">
      <c r="A147" s="8">
        <v>4600001</v>
      </c>
      <c r="B147" s="1" t="s">
        <v>13</v>
      </c>
      <c r="C147" s="2">
        <v>5200000</v>
      </c>
      <c r="D147" s="4">
        <v>7</v>
      </c>
      <c r="E147" s="4">
        <v>34888771</v>
      </c>
      <c r="F147" s="4">
        <v>9967188</v>
      </c>
      <c r="G147" s="4">
        <v>9232807</v>
      </c>
      <c r="H147" s="4">
        <v>3677991</v>
      </c>
      <c r="I147" s="4">
        <v>15501090</v>
      </c>
      <c r="J147" s="4">
        <v>0</v>
      </c>
      <c r="K147" s="12">
        <v>0</v>
      </c>
    </row>
    <row r="148" spans="1:11" s="62" customFormat="1" ht="12.75">
      <c r="A148" s="8">
        <v>5200001</v>
      </c>
      <c r="B148" s="1" t="s">
        <v>13</v>
      </c>
      <c r="C148" s="2">
        <v>5800000</v>
      </c>
      <c r="D148" s="4">
        <v>4</v>
      </c>
      <c r="E148" s="4">
        <v>21807219</v>
      </c>
      <c r="F148" s="4">
        <v>6165432</v>
      </c>
      <c r="G148" s="4">
        <v>6092254</v>
      </c>
      <c r="H148" s="4">
        <v>3166375</v>
      </c>
      <c r="I148" s="4">
        <v>9091311</v>
      </c>
      <c r="J148" s="4">
        <v>0</v>
      </c>
      <c r="K148" s="12">
        <v>0</v>
      </c>
    </row>
    <row r="149" spans="1:11" s="62" customFormat="1" ht="12.75" customHeight="1">
      <c r="A149" s="8">
        <v>5800001</v>
      </c>
      <c r="B149" s="1" t="s">
        <v>13</v>
      </c>
      <c r="C149" s="2">
        <v>7500000</v>
      </c>
      <c r="D149" s="4">
        <v>6</v>
      </c>
      <c r="E149" s="4">
        <v>40025774</v>
      </c>
      <c r="F149" s="4">
        <v>11607474</v>
      </c>
      <c r="G149" s="4">
        <v>11562204</v>
      </c>
      <c r="H149" s="4">
        <v>6945444</v>
      </c>
      <c r="I149" s="4">
        <v>16166974</v>
      </c>
      <c r="J149" s="4">
        <v>0</v>
      </c>
      <c r="K149" s="12">
        <v>0</v>
      </c>
    </row>
    <row r="150" spans="1:11" s="62" customFormat="1" ht="13.5" thickBot="1">
      <c r="A150" s="13"/>
      <c r="B150" s="14" t="s">
        <v>14</v>
      </c>
      <c r="C150" s="15">
        <v>7500000</v>
      </c>
      <c r="D150" s="16">
        <v>16</v>
      </c>
      <c r="E150" s="16">
        <v>283102129</v>
      </c>
      <c r="F150" s="16">
        <v>79731818</v>
      </c>
      <c r="G150" s="16">
        <v>81001888</v>
      </c>
      <c r="H150" s="16">
        <v>54859455</v>
      </c>
      <c r="I150" s="16">
        <v>104867319</v>
      </c>
      <c r="J150" s="16">
        <v>0</v>
      </c>
      <c r="K150" s="17">
        <v>0</v>
      </c>
    </row>
    <row r="151" spans="1:11" s="62" customFormat="1" ht="14.25" thickTop="1" thickBot="1">
      <c r="A151" s="97" t="s">
        <v>15</v>
      </c>
      <c r="B151" s="98"/>
      <c r="C151" s="99"/>
      <c r="D151" s="18">
        <f t="shared" ref="D151:K151" si="3">SUM(D119:D150)</f>
        <v>109166</v>
      </c>
      <c r="E151" s="19">
        <f t="shared" si="3"/>
        <v>2450227554</v>
      </c>
      <c r="F151" s="19">
        <f t="shared" si="3"/>
        <v>692835096</v>
      </c>
      <c r="G151" s="19">
        <f t="shared" si="3"/>
        <v>634382236</v>
      </c>
      <c r="H151" s="19">
        <f t="shared" si="3"/>
        <v>423543235</v>
      </c>
      <c r="I151" s="19">
        <f t="shared" si="3"/>
        <v>890980377</v>
      </c>
      <c r="J151" s="19">
        <f t="shared" si="3"/>
        <v>69247179</v>
      </c>
      <c r="K151" s="20">
        <f t="shared" si="3"/>
        <v>6119419228</v>
      </c>
    </row>
    <row r="152" spans="1:11" ht="15.75" thickTop="1">
      <c r="E152" s="66"/>
      <c r="F152" s="66"/>
      <c r="G152" s="66"/>
      <c r="H152" s="66"/>
      <c r="I152" s="66"/>
      <c r="J152" s="66"/>
      <c r="K152" s="66"/>
    </row>
  </sheetData>
  <mergeCells count="24">
    <mergeCell ref="A45:C45"/>
    <mergeCell ref="A2:K2"/>
    <mergeCell ref="A4:C4"/>
    <mergeCell ref="A5:C5"/>
    <mergeCell ref="A6:C6"/>
    <mergeCell ref="A7:C7"/>
    <mergeCell ref="A37:C37"/>
    <mergeCell ref="A42:C42"/>
    <mergeCell ref="A43:C43"/>
    <mergeCell ref="A44:C44"/>
    <mergeCell ref="A40:K40"/>
    <mergeCell ref="A75:C75"/>
    <mergeCell ref="A80:C80"/>
    <mergeCell ref="A81:C81"/>
    <mergeCell ref="A82:C82"/>
    <mergeCell ref="A83:C83"/>
    <mergeCell ref="A121:C121"/>
    <mergeCell ref="A151:C151"/>
    <mergeCell ref="A116:K116"/>
    <mergeCell ref="A113:C113"/>
    <mergeCell ref="A78:K78"/>
    <mergeCell ref="A118:C118"/>
    <mergeCell ref="A119:C119"/>
    <mergeCell ref="A120:C120"/>
  </mergeCells>
  <printOptions horizontalCentered="1"/>
  <pageMargins left="0.23622047244094491" right="0.23622047244094491" top="0.23622047244094491" bottom="0.43307086614173229" header="0.19685039370078741" footer="0.19685039370078741"/>
  <pageSetup paperSize="9" orientation="landscape" r:id="rId1"/>
  <headerFooter>
    <oddFooter>&amp;C22/01/2015&amp;RTAXIS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K154"/>
  <sheetViews>
    <sheetView workbookViewId="0">
      <pane xSplit="3" ySplit="4" topLeftCell="D142" activePane="bottomRight" state="frozen"/>
      <selection pane="topRight" activeCell="D1" sqref="D1"/>
      <selection pane="bottomLeft" activeCell="A5" sqref="A5"/>
      <selection pane="bottomRight" activeCell="D152" sqref="D152:K152"/>
    </sheetView>
  </sheetViews>
  <sheetFormatPr defaultRowHeight="15"/>
  <cols>
    <col min="1" max="1" width="8.85546875" style="64" customWidth="1"/>
    <col min="2" max="2" width="2.7109375" style="65" customWidth="1"/>
    <col min="3" max="3" width="8.85546875" style="64" customWidth="1"/>
    <col min="4" max="4" width="15.42578125" style="66" customWidth="1"/>
    <col min="5" max="9" width="18.7109375" style="67" customWidth="1"/>
    <col min="10" max="10" width="15.42578125" style="67" customWidth="1"/>
    <col min="11" max="11" width="13.85546875" style="65" customWidth="1"/>
    <col min="12" max="257" width="9.140625" style="58"/>
    <col min="258" max="258" width="4.140625" style="58" customWidth="1"/>
    <col min="259" max="259" width="9.140625" style="58"/>
    <col min="260" max="260" width="12.140625" style="58" customWidth="1"/>
    <col min="261" max="261" width="13.85546875" style="58" bestFit="1" customWidth="1"/>
    <col min="262" max="262" width="16.28515625" style="58" bestFit="1" customWidth="1"/>
    <col min="263" max="263" width="12.7109375" style="58" bestFit="1" customWidth="1"/>
    <col min="264" max="264" width="15.42578125" style="58" bestFit="1" customWidth="1"/>
    <col min="265" max="265" width="13.85546875" style="58" bestFit="1" customWidth="1"/>
    <col min="266" max="266" width="14.42578125" style="58" bestFit="1" customWidth="1"/>
    <col min="267" max="267" width="15.42578125" style="58" bestFit="1" customWidth="1"/>
    <col min="268" max="513" width="9.140625" style="58"/>
    <col min="514" max="514" width="4.140625" style="58" customWidth="1"/>
    <col min="515" max="515" width="9.140625" style="58"/>
    <col min="516" max="516" width="12.140625" style="58" customWidth="1"/>
    <col min="517" max="517" width="13.85546875" style="58" bestFit="1" customWidth="1"/>
    <col min="518" max="518" width="16.28515625" style="58" bestFit="1" customWidth="1"/>
    <col min="519" max="519" width="12.7109375" style="58" bestFit="1" customWidth="1"/>
    <col min="520" max="520" width="15.42578125" style="58" bestFit="1" customWidth="1"/>
    <col min="521" max="521" width="13.85546875" style="58" bestFit="1" customWidth="1"/>
    <col min="522" max="522" width="14.42578125" style="58" bestFit="1" customWidth="1"/>
    <col min="523" max="523" width="15.42578125" style="58" bestFit="1" customWidth="1"/>
    <col min="524" max="769" width="9.140625" style="58"/>
    <col min="770" max="770" width="4.140625" style="58" customWidth="1"/>
    <col min="771" max="771" width="9.140625" style="58"/>
    <col min="772" max="772" width="12.140625" style="58" customWidth="1"/>
    <col min="773" max="773" width="13.85546875" style="58" bestFit="1" customWidth="1"/>
    <col min="774" max="774" width="16.28515625" style="58" bestFit="1" customWidth="1"/>
    <col min="775" max="775" width="12.7109375" style="58" bestFit="1" customWidth="1"/>
    <col min="776" max="776" width="15.42578125" style="58" bestFit="1" customWidth="1"/>
    <col min="777" max="777" width="13.85546875" style="58" bestFit="1" customWidth="1"/>
    <col min="778" max="778" width="14.42578125" style="58" bestFit="1" customWidth="1"/>
    <col min="779" max="779" width="15.42578125" style="58" bestFit="1" customWidth="1"/>
    <col min="780" max="1025" width="9.140625" style="58"/>
    <col min="1026" max="1026" width="4.140625" style="58" customWidth="1"/>
    <col min="1027" max="1027" width="9.140625" style="58"/>
    <col min="1028" max="1028" width="12.140625" style="58" customWidth="1"/>
    <col min="1029" max="1029" width="13.85546875" style="58" bestFit="1" customWidth="1"/>
    <col min="1030" max="1030" width="16.28515625" style="58" bestFit="1" customWidth="1"/>
    <col min="1031" max="1031" width="12.7109375" style="58" bestFit="1" customWidth="1"/>
    <col min="1032" max="1032" width="15.42578125" style="58" bestFit="1" customWidth="1"/>
    <col min="1033" max="1033" width="13.85546875" style="58" bestFit="1" customWidth="1"/>
    <col min="1034" max="1034" width="14.42578125" style="58" bestFit="1" customWidth="1"/>
    <col min="1035" max="1035" width="15.42578125" style="58" bestFit="1" customWidth="1"/>
    <col min="1036" max="1281" width="9.140625" style="58"/>
    <col min="1282" max="1282" width="4.140625" style="58" customWidth="1"/>
    <col min="1283" max="1283" width="9.140625" style="58"/>
    <col min="1284" max="1284" width="12.140625" style="58" customWidth="1"/>
    <col min="1285" max="1285" width="13.85546875" style="58" bestFit="1" customWidth="1"/>
    <col min="1286" max="1286" width="16.28515625" style="58" bestFit="1" customWidth="1"/>
    <col min="1287" max="1287" width="12.7109375" style="58" bestFit="1" customWidth="1"/>
    <col min="1288" max="1288" width="15.42578125" style="58" bestFit="1" customWidth="1"/>
    <col min="1289" max="1289" width="13.85546875" style="58" bestFit="1" customWidth="1"/>
    <col min="1290" max="1290" width="14.42578125" style="58" bestFit="1" customWidth="1"/>
    <col min="1291" max="1291" width="15.42578125" style="58" bestFit="1" customWidth="1"/>
    <col min="1292" max="1537" width="9.140625" style="58"/>
    <col min="1538" max="1538" width="4.140625" style="58" customWidth="1"/>
    <col min="1539" max="1539" width="9.140625" style="58"/>
    <col min="1540" max="1540" width="12.140625" style="58" customWidth="1"/>
    <col min="1541" max="1541" width="13.85546875" style="58" bestFit="1" customWidth="1"/>
    <col min="1542" max="1542" width="16.28515625" style="58" bestFit="1" customWidth="1"/>
    <col min="1543" max="1543" width="12.7109375" style="58" bestFit="1" customWidth="1"/>
    <col min="1544" max="1544" width="15.42578125" style="58" bestFit="1" customWidth="1"/>
    <col min="1545" max="1545" width="13.85546875" style="58" bestFit="1" customWidth="1"/>
    <col min="1546" max="1546" width="14.42578125" style="58" bestFit="1" customWidth="1"/>
    <col min="1547" max="1547" width="15.42578125" style="58" bestFit="1" customWidth="1"/>
    <col min="1548" max="1793" width="9.140625" style="58"/>
    <col min="1794" max="1794" width="4.140625" style="58" customWidth="1"/>
    <col min="1795" max="1795" width="9.140625" style="58"/>
    <col min="1796" max="1796" width="12.140625" style="58" customWidth="1"/>
    <col min="1797" max="1797" width="13.85546875" style="58" bestFit="1" customWidth="1"/>
    <col min="1798" max="1798" width="16.28515625" style="58" bestFit="1" customWidth="1"/>
    <col min="1799" max="1799" width="12.7109375" style="58" bestFit="1" customWidth="1"/>
    <col min="1800" max="1800" width="15.42578125" style="58" bestFit="1" customWidth="1"/>
    <col min="1801" max="1801" width="13.85546875" style="58" bestFit="1" customWidth="1"/>
    <col min="1802" max="1802" width="14.42578125" style="58" bestFit="1" customWidth="1"/>
    <col min="1803" max="1803" width="15.42578125" style="58" bestFit="1" customWidth="1"/>
    <col min="1804" max="2049" width="9.140625" style="58"/>
    <col min="2050" max="2050" width="4.140625" style="58" customWidth="1"/>
    <col min="2051" max="2051" width="9.140625" style="58"/>
    <col min="2052" max="2052" width="12.140625" style="58" customWidth="1"/>
    <col min="2053" max="2053" width="13.85546875" style="58" bestFit="1" customWidth="1"/>
    <col min="2054" max="2054" width="16.28515625" style="58" bestFit="1" customWidth="1"/>
    <col min="2055" max="2055" width="12.7109375" style="58" bestFit="1" customWidth="1"/>
    <col min="2056" max="2056" width="15.42578125" style="58" bestFit="1" customWidth="1"/>
    <col min="2057" max="2057" width="13.85546875" style="58" bestFit="1" customWidth="1"/>
    <col min="2058" max="2058" width="14.42578125" style="58" bestFit="1" customWidth="1"/>
    <col min="2059" max="2059" width="15.42578125" style="58" bestFit="1" customWidth="1"/>
    <col min="2060" max="2305" width="9.140625" style="58"/>
    <col min="2306" max="2306" width="4.140625" style="58" customWidth="1"/>
    <col min="2307" max="2307" width="9.140625" style="58"/>
    <col min="2308" max="2308" width="12.140625" style="58" customWidth="1"/>
    <col min="2309" max="2309" width="13.85546875" style="58" bestFit="1" customWidth="1"/>
    <col min="2310" max="2310" width="16.28515625" style="58" bestFit="1" customWidth="1"/>
    <col min="2311" max="2311" width="12.7109375" style="58" bestFit="1" customWidth="1"/>
    <col min="2312" max="2312" width="15.42578125" style="58" bestFit="1" customWidth="1"/>
    <col min="2313" max="2313" width="13.85546875" style="58" bestFit="1" customWidth="1"/>
    <col min="2314" max="2314" width="14.42578125" style="58" bestFit="1" customWidth="1"/>
    <col min="2315" max="2315" width="15.42578125" style="58" bestFit="1" customWidth="1"/>
    <col min="2316" max="2561" width="9.140625" style="58"/>
    <col min="2562" max="2562" width="4.140625" style="58" customWidth="1"/>
    <col min="2563" max="2563" width="9.140625" style="58"/>
    <col min="2564" max="2564" width="12.140625" style="58" customWidth="1"/>
    <col min="2565" max="2565" width="13.85546875" style="58" bestFit="1" customWidth="1"/>
    <col min="2566" max="2566" width="16.28515625" style="58" bestFit="1" customWidth="1"/>
    <col min="2567" max="2567" width="12.7109375" style="58" bestFit="1" customWidth="1"/>
    <col min="2568" max="2568" width="15.42578125" style="58" bestFit="1" customWidth="1"/>
    <col min="2569" max="2569" width="13.85546875" style="58" bestFit="1" customWidth="1"/>
    <col min="2570" max="2570" width="14.42578125" style="58" bestFit="1" customWidth="1"/>
    <col min="2571" max="2571" width="15.42578125" style="58" bestFit="1" customWidth="1"/>
    <col min="2572" max="2817" width="9.140625" style="58"/>
    <col min="2818" max="2818" width="4.140625" style="58" customWidth="1"/>
    <col min="2819" max="2819" width="9.140625" style="58"/>
    <col min="2820" max="2820" width="12.140625" style="58" customWidth="1"/>
    <col min="2821" max="2821" width="13.85546875" style="58" bestFit="1" customWidth="1"/>
    <col min="2822" max="2822" width="16.28515625" style="58" bestFit="1" customWidth="1"/>
    <col min="2823" max="2823" width="12.7109375" style="58" bestFit="1" customWidth="1"/>
    <col min="2824" max="2824" width="15.42578125" style="58" bestFit="1" customWidth="1"/>
    <col min="2825" max="2825" width="13.85546875" style="58" bestFit="1" customWidth="1"/>
    <col min="2826" max="2826" width="14.42578125" style="58" bestFit="1" customWidth="1"/>
    <col min="2827" max="2827" width="15.42578125" style="58" bestFit="1" customWidth="1"/>
    <col min="2828" max="3073" width="9.140625" style="58"/>
    <col min="3074" max="3074" width="4.140625" style="58" customWidth="1"/>
    <col min="3075" max="3075" width="9.140625" style="58"/>
    <col min="3076" max="3076" width="12.140625" style="58" customWidth="1"/>
    <col min="3077" max="3077" width="13.85546875" style="58" bestFit="1" customWidth="1"/>
    <col min="3078" max="3078" width="16.28515625" style="58" bestFit="1" customWidth="1"/>
    <col min="3079" max="3079" width="12.7109375" style="58" bestFit="1" customWidth="1"/>
    <col min="3080" max="3080" width="15.42578125" style="58" bestFit="1" customWidth="1"/>
    <col min="3081" max="3081" width="13.85546875" style="58" bestFit="1" customWidth="1"/>
    <col min="3082" max="3082" width="14.42578125" style="58" bestFit="1" customWidth="1"/>
    <col min="3083" max="3083" width="15.42578125" style="58" bestFit="1" customWidth="1"/>
    <col min="3084" max="3329" width="9.140625" style="58"/>
    <col min="3330" max="3330" width="4.140625" style="58" customWidth="1"/>
    <col min="3331" max="3331" width="9.140625" style="58"/>
    <col min="3332" max="3332" width="12.140625" style="58" customWidth="1"/>
    <col min="3333" max="3333" width="13.85546875" style="58" bestFit="1" customWidth="1"/>
    <col min="3334" max="3334" width="16.28515625" style="58" bestFit="1" customWidth="1"/>
    <col min="3335" max="3335" width="12.7109375" style="58" bestFit="1" customWidth="1"/>
    <col min="3336" max="3336" width="15.42578125" style="58" bestFit="1" customWidth="1"/>
    <col min="3337" max="3337" width="13.85546875" style="58" bestFit="1" customWidth="1"/>
    <col min="3338" max="3338" width="14.42578125" style="58" bestFit="1" customWidth="1"/>
    <col min="3339" max="3339" width="15.42578125" style="58" bestFit="1" customWidth="1"/>
    <col min="3340" max="3585" width="9.140625" style="58"/>
    <col min="3586" max="3586" width="4.140625" style="58" customWidth="1"/>
    <col min="3587" max="3587" width="9.140625" style="58"/>
    <col min="3588" max="3588" width="12.140625" style="58" customWidth="1"/>
    <col min="3589" max="3589" width="13.85546875" style="58" bestFit="1" customWidth="1"/>
    <col min="3590" max="3590" width="16.28515625" style="58" bestFit="1" customWidth="1"/>
    <col min="3591" max="3591" width="12.7109375" style="58" bestFit="1" customWidth="1"/>
    <col min="3592" max="3592" width="15.42578125" style="58" bestFit="1" customWidth="1"/>
    <col min="3593" max="3593" width="13.85546875" style="58" bestFit="1" customWidth="1"/>
    <col min="3594" max="3594" width="14.42578125" style="58" bestFit="1" customWidth="1"/>
    <col min="3595" max="3595" width="15.42578125" style="58" bestFit="1" customWidth="1"/>
    <col min="3596" max="3841" width="9.140625" style="58"/>
    <col min="3842" max="3842" width="4.140625" style="58" customWidth="1"/>
    <col min="3843" max="3843" width="9.140625" style="58"/>
    <col min="3844" max="3844" width="12.140625" style="58" customWidth="1"/>
    <col min="3845" max="3845" width="13.85546875" style="58" bestFit="1" customWidth="1"/>
    <col min="3846" max="3846" width="16.28515625" style="58" bestFit="1" customWidth="1"/>
    <col min="3847" max="3847" width="12.7109375" style="58" bestFit="1" customWidth="1"/>
    <col min="3848" max="3848" width="15.42578125" style="58" bestFit="1" customWidth="1"/>
    <col min="3849" max="3849" width="13.85546875" style="58" bestFit="1" customWidth="1"/>
    <col min="3850" max="3850" width="14.42578125" style="58" bestFit="1" customWidth="1"/>
    <col min="3851" max="3851" width="15.42578125" style="58" bestFit="1" customWidth="1"/>
    <col min="3852" max="4097" width="9.140625" style="58"/>
    <col min="4098" max="4098" width="4.140625" style="58" customWidth="1"/>
    <col min="4099" max="4099" width="9.140625" style="58"/>
    <col min="4100" max="4100" width="12.140625" style="58" customWidth="1"/>
    <col min="4101" max="4101" width="13.85546875" style="58" bestFit="1" customWidth="1"/>
    <col min="4102" max="4102" width="16.28515625" style="58" bestFit="1" customWidth="1"/>
    <col min="4103" max="4103" width="12.7109375" style="58" bestFit="1" customWidth="1"/>
    <col min="4104" max="4104" width="15.42578125" style="58" bestFit="1" customWidth="1"/>
    <col min="4105" max="4105" width="13.85546875" style="58" bestFit="1" customWidth="1"/>
    <col min="4106" max="4106" width="14.42578125" style="58" bestFit="1" customWidth="1"/>
    <col min="4107" max="4107" width="15.42578125" style="58" bestFit="1" customWidth="1"/>
    <col min="4108" max="4353" width="9.140625" style="58"/>
    <col min="4354" max="4354" width="4.140625" style="58" customWidth="1"/>
    <col min="4355" max="4355" width="9.140625" style="58"/>
    <col min="4356" max="4356" width="12.140625" style="58" customWidth="1"/>
    <col min="4357" max="4357" width="13.85546875" style="58" bestFit="1" customWidth="1"/>
    <col min="4358" max="4358" width="16.28515625" style="58" bestFit="1" customWidth="1"/>
    <col min="4359" max="4359" width="12.7109375" style="58" bestFit="1" customWidth="1"/>
    <col min="4360" max="4360" width="15.42578125" style="58" bestFit="1" customWidth="1"/>
    <col min="4361" max="4361" width="13.85546875" style="58" bestFit="1" customWidth="1"/>
    <col min="4362" max="4362" width="14.42578125" style="58" bestFit="1" customWidth="1"/>
    <col min="4363" max="4363" width="15.42578125" style="58" bestFit="1" customWidth="1"/>
    <col min="4364" max="4609" width="9.140625" style="58"/>
    <col min="4610" max="4610" width="4.140625" style="58" customWidth="1"/>
    <col min="4611" max="4611" width="9.140625" style="58"/>
    <col min="4612" max="4612" width="12.140625" style="58" customWidth="1"/>
    <col min="4613" max="4613" width="13.85546875" style="58" bestFit="1" customWidth="1"/>
    <col min="4614" max="4614" width="16.28515625" style="58" bestFit="1" customWidth="1"/>
    <col min="4615" max="4615" width="12.7109375" style="58" bestFit="1" customWidth="1"/>
    <col min="4616" max="4616" width="15.42578125" style="58" bestFit="1" customWidth="1"/>
    <col min="4617" max="4617" width="13.85546875" style="58" bestFit="1" customWidth="1"/>
    <col min="4618" max="4618" width="14.42578125" style="58" bestFit="1" customWidth="1"/>
    <col min="4619" max="4619" width="15.42578125" style="58" bestFit="1" customWidth="1"/>
    <col min="4620" max="4865" width="9.140625" style="58"/>
    <col min="4866" max="4866" width="4.140625" style="58" customWidth="1"/>
    <col min="4867" max="4867" width="9.140625" style="58"/>
    <col min="4868" max="4868" width="12.140625" style="58" customWidth="1"/>
    <col min="4869" max="4869" width="13.85546875" style="58" bestFit="1" customWidth="1"/>
    <col min="4870" max="4870" width="16.28515625" style="58" bestFit="1" customWidth="1"/>
    <col min="4871" max="4871" width="12.7109375" style="58" bestFit="1" customWidth="1"/>
    <col min="4872" max="4872" width="15.42578125" style="58" bestFit="1" customWidth="1"/>
    <col min="4873" max="4873" width="13.85546875" style="58" bestFit="1" customWidth="1"/>
    <col min="4874" max="4874" width="14.42578125" style="58" bestFit="1" customWidth="1"/>
    <col min="4875" max="4875" width="15.42578125" style="58" bestFit="1" customWidth="1"/>
    <col min="4876" max="5121" width="9.140625" style="58"/>
    <col min="5122" max="5122" width="4.140625" style="58" customWidth="1"/>
    <col min="5123" max="5123" width="9.140625" style="58"/>
    <col min="5124" max="5124" width="12.140625" style="58" customWidth="1"/>
    <col min="5125" max="5125" width="13.85546875" style="58" bestFit="1" customWidth="1"/>
    <col min="5126" max="5126" width="16.28515625" style="58" bestFit="1" customWidth="1"/>
    <col min="5127" max="5127" width="12.7109375" style="58" bestFit="1" customWidth="1"/>
    <col min="5128" max="5128" width="15.42578125" style="58" bestFit="1" customWidth="1"/>
    <col min="5129" max="5129" width="13.85546875" style="58" bestFit="1" customWidth="1"/>
    <col min="5130" max="5130" width="14.42578125" style="58" bestFit="1" customWidth="1"/>
    <col min="5131" max="5131" width="15.42578125" style="58" bestFit="1" customWidth="1"/>
    <col min="5132" max="5377" width="9.140625" style="58"/>
    <col min="5378" max="5378" width="4.140625" style="58" customWidth="1"/>
    <col min="5379" max="5379" width="9.140625" style="58"/>
    <col min="5380" max="5380" width="12.140625" style="58" customWidth="1"/>
    <col min="5381" max="5381" width="13.85546875" style="58" bestFit="1" customWidth="1"/>
    <col min="5382" max="5382" width="16.28515625" style="58" bestFit="1" customWidth="1"/>
    <col min="5383" max="5383" width="12.7109375" style="58" bestFit="1" customWidth="1"/>
    <col min="5384" max="5384" width="15.42578125" style="58" bestFit="1" customWidth="1"/>
    <col min="5385" max="5385" width="13.85546875" style="58" bestFit="1" customWidth="1"/>
    <col min="5386" max="5386" width="14.42578125" style="58" bestFit="1" customWidth="1"/>
    <col min="5387" max="5387" width="15.42578125" style="58" bestFit="1" customWidth="1"/>
    <col min="5388" max="5633" width="9.140625" style="58"/>
    <col min="5634" max="5634" width="4.140625" style="58" customWidth="1"/>
    <col min="5635" max="5635" width="9.140625" style="58"/>
    <col min="5636" max="5636" width="12.140625" style="58" customWidth="1"/>
    <col min="5637" max="5637" width="13.85546875" style="58" bestFit="1" customWidth="1"/>
    <col min="5638" max="5638" width="16.28515625" style="58" bestFit="1" customWidth="1"/>
    <col min="5639" max="5639" width="12.7109375" style="58" bestFit="1" customWidth="1"/>
    <col min="5640" max="5640" width="15.42578125" style="58" bestFit="1" customWidth="1"/>
    <col min="5641" max="5641" width="13.85546875" style="58" bestFit="1" customWidth="1"/>
    <col min="5642" max="5642" width="14.42578125" style="58" bestFit="1" customWidth="1"/>
    <col min="5643" max="5643" width="15.42578125" style="58" bestFit="1" customWidth="1"/>
    <col min="5644" max="5889" width="9.140625" style="58"/>
    <col min="5890" max="5890" width="4.140625" style="58" customWidth="1"/>
    <col min="5891" max="5891" width="9.140625" style="58"/>
    <col min="5892" max="5892" width="12.140625" style="58" customWidth="1"/>
    <col min="5893" max="5893" width="13.85546875" style="58" bestFit="1" customWidth="1"/>
    <col min="5894" max="5894" width="16.28515625" style="58" bestFit="1" customWidth="1"/>
    <col min="5895" max="5895" width="12.7109375" style="58" bestFit="1" customWidth="1"/>
    <col min="5896" max="5896" width="15.42578125" style="58" bestFit="1" customWidth="1"/>
    <col min="5897" max="5897" width="13.85546875" style="58" bestFit="1" customWidth="1"/>
    <col min="5898" max="5898" width="14.42578125" style="58" bestFit="1" customWidth="1"/>
    <col min="5899" max="5899" width="15.42578125" style="58" bestFit="1" customWidth="1"/>
    <col min="5900" max="6145" width="9.140625" style="58"/>
    <col min="6146" max="6146" width="4.140625" style="58" customWidth="1"/>
    <col min="6147" max="6147" width="9.140625" style="58"/>
    <col min="6148" max="6148" width="12.140625" style="58" customWidth="1"/>
    <col min="6149" max="6149" width="13.85546875" style="58" bestFit="1" customWidth="1"/>
    <col min="6150" max="6150" width="16.28515625" style="58" bestFit="1" customWidth="1"/>
    <col min="6151" max="6151" width="12.7109375" style="58" bestFit="1" customWidth="1"/>
    <col min="6152" max="6152" width="15.42578125" style="58" bestFit="1" customWidth="1"/>
    <col min="6153" max="6153" width="13.85546875" style="58" bestFit="1" customWidth="1"/>
    <col min="6154" max="6154" width="14.42578125" style="58" bestFit="1" customWidth="1"/>
    <col min="6155" max="6155" width="15.42578125" style="58" bestFit="1" customWidth="1"/>
    <col min="6156" max="6401" width="9.140625" style="58"/>
    <col min="6402" max="6402" width="4.140625" style="58" customWidth="1"/>
    <col min="6403" max="6403" width="9.140625" style="58"/>
    <col min="6404" max="6404" width="12.140625" style="58" customWidth="1"/>
    <col min="6405" max="6405" width="13.85546875" style="58" bestFit="1" customWidth="1"/>
    <col min="6406" max="6406" width="16.28515625" style="58" bestFit="1" customWidth="1"/>
    <col min="6407" max="6407" width="12.7109375" style="58" bestFit="1" customWidth="1"/>
    <col min="6408" max="6408" width="15.42578125" style="58" bestFit="1" customWidth="1"/>
    <col min="6409" max="6409" width="13.85546875" style="58" bestFit="1" customWidth="1"/>
    <col min="6410" max="6410" width="14.42578125" style="58" bestFit="1" customWidth="1"/>
    <col min="6411" max="6411" width="15.42578125" style="58" bestFit="1" customWidth="1"/>
    <col min="6412" max="6657" width="9.140625" style="58"/>
    <col min="6658" max="6658" width="4.140625" style="58" customWidth="1"/>
    <col min="6659" max="6659" width="9.140625" style="58"/>
    <col min="6660" max="6660" width="12.140625" style="58" customWidth="1"/>
    <col min="6661" max="6661" width="13.85546875" style="58" bestFit="1" customWidth="1"/>
    <col min="6662" max="6662" width="16.28515625" style="58" bestFit="1" customWidth="1"/>
    <col min="6663" max="6663" width="12.7109375" style="58" bestFit="1" customWidth="1"/>
    <col min="6664" max="6664" width="15.42578125" style="58" bestFit="1" customWidth="1"/>
    <col min="6665" max="6665" width="13.85546875" style="58" bestFit="1" customWidth="1"/>
    <col min="6666" max="6666" width="14.42578125" style="58" bestFit="1" customWidth="1"/>
    <col min="6667" max="6667" width="15.42578125" style="58" bestFit="1" customWidth="1"/>
    <col min="6668" max="6913" width="9.140625" style="58"/>
    <col min="6914" max="6914" width="4.140625" style="58" customWidth="1"/>
    <col min="6915" max="6915" width="9.140625" style="58"/>
    <col min="6916" max="6916" width="12.140625" style="58" customWidth="1"/>
    <col min="6917" max="6917" width="13.85546875" style="58" bestFit="1" customWidth="1"/>
    <col min="6918" max="6918" width="16.28515625" style="58" bestFit="1" customWidth="1"/>
    <col min="6919" max="6919" width="12.7109375" style="58" bestFit="1" customWidth="1"/>
    <col min="6920" max="6920" width="15.42578125" style="58" bestFit="1" customWidth="1"/>
    <col min="6921" max="6921" width="13.85546875" style="58" bestFit="1" customWidth="1"/>
    <col min="6922" max="6922" width="14.42578125" style="58" bestFit="1" customWidth="1"/>
    <col min="6923" max="6923" width="15.42578125" style="58" bestFit="1" customWidth="1"/>
    <col min="6924" max="7169" width="9.140625" style="58"/>
    <col min="7170" max="7170" width="4.140625" style="58" customWidth="1"/>
    <col min="7171" max="7171" width="9.140625" style="58"/>
    <col min="7172" max="7172" width="12.140625" style="58" customWidth="1"/>
    <col min="7173" max="7173" width="13.85546875" style="58" bestFit="1" customWidth="1"/>
    <col min="7174" max="7174" width="16.28515625" style="58" bestFit="1" customWidth="1"/>
    <col min="7175" max="7175" width="12.7109375" style="58" bestFit="1" customWidth="1"/>
    <col min="7176" max="7176" width="15.42578125" style="58" bestFit="1" customWidth="1"/>
    <col min="7177" max="7177" width="13.85546875" style="58" bestFit="1" customWidth="1"/>
    <col min="7178" max="7178" width="14.42578125" style="58" bestFit="1" customWidth="1"/>
    <col min="7179" max="7179" width="15.42578125" style="58" bestFit="1" customWidth="1"/>
    <col min="7180" max="7425" width="9.140625" style="58"/>
    <col min="7426" max="7426" width="4.140625" style="58" customWidth="1"/>
    <col min="7427" max="7427" width="9.140625" style="58"/>
    <col min="7428" max="7428" width="12.140625" style="58" customWidth="1"/>
    <col min="7429" max="7429" width="13.85546875" style="58" bestFit="1" customWidth="1"/>
    <col min="7430" max="7430" width="16.28515625" style="58" bestFit="1" customWidth="1"/>
    <col min="7431" max="7431" width="12.7109375" style="58" bestFit="1" customWidth="1"/>
    <col min="7432" max="7432" width="15.42578125" style="58" bestFit="1" customWidth="1"/>
    <col min="7433" max="7433" width="13.85546875" style="58" bestFit="1" customWidth="1"/>
    <col min="7434" max="7434" width="14.42578125" style="58" bestFit="1" customWidth="1"/>
    <col min="7435" max="7435" width="15.42578125" style="58" bestFit="1" customWidth="1"/>
    <col min="7436" max="7681" width="9.140625" style="58"/>
    <col min="7682" max="7682" width="4.140625" style="58" customWidth="1"/>
    <col min="7683" max="7683" width="9.140625" style="58"/>
    <col min="7684" max="7684" width="12.140625" style="58" customWidth="1"/>
    <col min="7685" max="7685" width="13.85546875" style="58" bestFit="1" customWidth="1"/>
    <col min="7686" max="7686" width="16.28515625" style="58" bestFit="1" customWidth="1"/>
    <col min="7687" max="7687" width="12.7109375" style="58" bestFit="1" customWidth="1"/>
    <col min="7688" max="7688" width="15.42578125" style="58" bestFit="1" customWidth="1"/>
    <col min="7689" max="7689" width="13.85546875" style="58" bestFit="1" customWidth="1"/>
    <col min="7690" max="7690" width="14.42578125" style="58" bestFit="1" customWidth="1"/>
    <col min="7691" max="7691" width="15.42578125" style="58" bestFit="1" customWidth="1"/>
    <col min="7692" max="7937" width="9.140625" style="58"/>
    <col min="7938" max="7938" width="4.140625" style="58" customWidth="1"/>
    <col min="7939" max="7939" width="9.140625" style="58"/>
    <col min="7940" max="7940" width="12.140625" style="58" customWidth="1"/>
    <col min="7941" max="7941" width="13.85546875" style="58" bestFit="1" customWidth="1"/>
    <col min="7942" max="7942" width="16.28515625" style="58" bestFit="1" customWidth="1"/>
    <col min="7943" max="7943" width="12.7109375" style="58" bestFit="1" customWidth="1"/>
    <col min="7944" max="7944" width="15.42578125" style="58" bestFit="1" customWidth="1"/>
    <col min="7945" max="7945" width="13.85546875" style="58" bestFit="1" customWidth="1"/>
    <col min="7946" max="7946" width="14.42578125" style="58" bestFit="1" customWidth="1"/>
    <col min="7947" max="7947" width="15.42578125" style="58" bestFit="1" customWidth="1"/>
    <col min="7948" max="8193" width="9.140625" style="58"/>
    <col min="8194" max="8194" width="4.140625" style="58" customWidth="1"/>
    <col min="8195" max="8195" width="9.140625" style="58"/>
    <col min="8196" max="8196" width="12.140625" style="58" customWidth="1"/>
    <col min="8197" max="8197" width="13.85546875" style="58" bestFit="1" customWidth="1"/>
    <col min="8198" max="8198" width="16.28515625" style="58" bestFit="1" customWidth="1"/>
    <col min="8199" max="8199" width="12.7109375" style="58" bestFit="1" customWidth="1"/>
    <col min="8200" max="8200" width="15.42578125" style="58" bestFit="1" customWidth="1"/>
    <col min="8201" max="8201" width="13.85546875" style="58" bestFit="1" customWidth="1"/>
    <col min="8202" max="8202" width="14.42578125" style="58" bestFit="1" customWidth="1"/>
    <col min="8203" max="8203" width="15.42578125" style="58" bestFit="1" customWidth="1"/>
    <col min="8204" max="8449" width="9.140625" style="58"/>
    <col min="8450" max="8450" width="4.140625" style="58" customWidth="1"/>
    <col min="8451" max="8451" width="9.140625" style="58"/>
    <col min="8452" max="8452" width="12.140625" style="58" customWidth="1"/>
    <col min="8453" max="8453" width="13.85546875" style="58" bestFit="1" customWidth="1"/>
    <col min="8454" max="8454" width="16.28515625" style="58" bestFit="1" customWidth="1"/>
    <col min="8455" max="8455" width="12.7109375" style="58" bestFit="1" customWidth="1"/>
    <col min="8456" max="8456" width="15.42578125" style="58" bestFit="1" customWidth="1"/>
    <col min="8457" max="8457" width="13.85546875" style="58" bestFit="1" customWidth="1"/>
    <col min="8458" max="8458" width="14.42578125" style="58" bestFit="1" customWidth="1"/>
    <col min="8459" max="8459" width="15.42578125" style="58" bestFit="1" customWidth="1"/>
    <col min="8460" max="8705" width="9.140625" style="58"/>
    <col min="8706" max="8706" width="4.140625" style="58" customWidth="1"/>
    <col min="8707" max="8707" width="9.140625" style="58"/>
    <col min="8708" max="8708" width="12.140625" style="58" customWidth="1"/>
    <col min="8709" max="8709" width="13.85546875" style="58" bestFit="1" customWidth="1"/>
    <col min="8710" max="8710" width="16.28515625" style="58" bestFit="1" customWidth="1"/>
    <col min="8711" max="8711" width="12.7109375" style="58" bestFit="1" customWidth="1"/>
    <col min="8712" max="8712" width="15.42578125" style="58" bestFit="1" customWidth="1"/>
    <col min="8713" max="8713" width="13.85546875" style="58" bestFit="1" customWidth="1"/>
    <col min="8714" max="8714" width="14.42578125" style="58" bestFit="1" customWidth="1"/>
    <col min="8715" max="8715" width="15.42578125" style="58" bestFit="1" customWidth="1"/>
    <col min="8716" max="8961" width="9.140625" style="58"/>
    <col min="8962" max="8962" width="4.140625" style="58" customWidth="1"/>
    <col min="8963" max="8963" width="9.140625" style="58"/>
    <col min="8964" max="8964" width="12.140625" style="58" customWidth="1"/>
    <col min="8965" max="8965" width="13.85546875" style="58" bestFit="1" customWidth="1"/>
    <col min="8966" max="8966" width="16.28515625" style="58" bestFit="1" customWidth="1"/>
    <col min="8967" max="8967" width="12.7109375" style="58" bestFit="1" customWidth="1"/>
    <col min="8968" max="8968" width="15.42578125" style="58" bestFit="1" customWidth="1"/>
    <col min="8969" max="8969" width="13.85546875" style="58" bestFit="1" customWidth="1"/>
    <col min="8970" max="8970" width="14.42578125" style="58" bestFit="1" customWidth="1"/>
    <col min="8971" max="8971" width="15.42578125" style="58" bestFit="1" customWidth="1"/>
    <col min="8972" max="9217" width="9.140625" style="58"/>
    <col min="9218" max="9218" width="4.140625" style="58" customWidth="1"/>
    <col min="9219" max="9219" width="9.140625" style="58"/>
    <col min="9220" max="9220" width="12.140625" style="58" customWidth="1"/>
    <col min="9221" max="9221" width="13.85546875" style="58" bestFit="1" customWidth="1"/>
    <col min="9222" max="9222" width="16.28515625" style="58" bestFit="1" customWidth="1"/>
    <col min="9223" max="9223" width="12.7109375" style="58" bestFit="1" customWidth="1"/>
    <col min="9224" max="9224" width="15.42578125" style="58" bestFit="1" customWidth="1"/>
    <col min="9225" max="9225" width="13.85546875" style="58" bestFit="1" customWidth="1"/>
    <col min="9226" max="9226" width="14.42578125" style="58" bestFit="1" customWidth="1"/>
    <col min="9227" max="9227" width="15.42578125" style="58" bestFit="1" customWidth="1"/>
    <col min="9228" max="9473" width="9.140625" style="58"/>
    <col min="9474" max="9474" width="4.140625" style="58" customWidth="1"/>
    <col min="9475" max="9475" width="9.140625" style="58"/>
    <col min="9476" max="9476" width="12.140625" style="58" customWidth="1"/>
    <col min="9477" max="9477" width="13.85546875" style="58" bestFit="1" customWidth="1"/>
    <col min="9478" max="9478" width="16.28515625" style="58" bestFit="1" customWidth="1"/>
    <col min="9479" max="9479" width="12.7109375" style="58" bestFit="1" customWidth="1"/>
    <col min="9480" max="9480" width="15.42578125" style="58" bestFit="1" customWidth="1"/>
    <col min="9481" max="9481" width="13.85546875" style="58" bestFit="1" customWidth="1"/>
    <col min="9482" max="9482" width="14.42578125" style="58" bestFit="1" customWidth="1"/>
    <col min="9483" max="9483" width="15.42578125" style="58" bestFit="1" customWidth="1"/>
    <col min="9484" max="9729" width="9.140625" style="58"/>
    <col min="9730" max="9730" width="4.140625" style="58" customWidth="1"/>
    <col min="9731" max="9731" width="9.140625" style="58"/>
    <col min="9732" max="9732" width="12.140625" style="58" customWidth="1"/>
    <col min="9733" max="9733" width="13.85546875" style="58" bestFit="1" customWidth="1"/>
    <col min="9734" max="9734" width="16.28515625" style="58" bestFit="1" customWidth="1"/>
    <col min="9735" max="9735" width="12.7109375" style="58" bestFit="1" customWidth="1"/>
    <col min="9736" max="9736" width="15.42578125" style="58" bestFit="1" customWidth="1"/>
    <col min="9737" max="9737" width="13.85546875" style="58" bestFit="1" customWidth="1"/>
    <col min="9738" max="9738" width="14.42578125" style="58" bestFit="1" customWidth="1"/>
    <col min="9739" max="9739" width="15.42578125" style="58" bestFit="1" customWidth="1"/>
    <col min="9740" max="9985" width="9.140625" style="58"/>
    <col min="9986" max="9986" width="4.140625" style="58" customWidth="1"/>
    <col min="9987" max="9987" width="9.140625" style="58"/>
    <col min="9988" max="9988" width="12.140625" style="58" customWidth="1"/>
    <col min="9989" max="9989" width="13.85546875" style="58" bestFit="1" customWidth="1"/>
    <col min="9990" max="9990" width="16.28515625" style="58" bestFit="1" customWidth="1"/>
    <col min="9991" max="9991" width="12.7109375" style="58" bestFit="1" customWidth="1"/>
    <col min="9992" max="9992" width="15.42578125" style="58" bestFit="1" customWidth="1"/>
    <col min="9993" max="9993" width="13.85546875" style="58" bestFit="1" customWidth="1"/>
    <col min="9994" max="9994" width="14.42578125" style="58" bestFit="1" customWidth="1"/>
    <col min="9995" max="9995" width="15.42578125" style="58" bestFit="1" customWidth="1"/>
    <col min="9996" max="10241" width="9.140625" style="58"/>
    <col min="10242" max="10242" width="4.140625" style="58" customWidth="1"/>
    <col min="10243" max="10243" width="9.140625" style="58"/>
    <col min="10244" max="10244" width="12.140625" style="58" customWidth="1"/>
    <col min="10245" max="10245" width="13.85546875" style="58" bestFit="1" customWidth="1"/>
    <col min="10246" max="10246" width="16.28515625" style="58" bestFit="1" customWidth="1"/>
    <col min="10247" max="10247" width="12.7109375" style="58" bestFit="1" customWidth="1"/>
    <col min="10248" max="10248" width="15.42578125" style="58" bestFit="1" customWidth="1"/>
    <col min="10249" max="10249" width="13.85546875" style="58" bestFit="1" customWidth="1"/>
    <col min="10250" max="10250" width="14.42578125" style="58" bestFit="1" customWidth="1"/>
    <col min="10251" max="10251" width="15.42578125" style="58" bestFit="1" customWidth="1"/>
    <col min="10252" max="10497" width="9.140625" style="58"/>
    <col min="10498" max="10498" width="4.140625" style="58" customWidth="1"/>
    <col min="10499" max="10499" width="9.140625" style="58"/>
    <col min="10500" max="10500" width="12.140625" style="58" customWidth="1"/>
    <col min="10501" max="10501" width="13.85546875" style="58" bestFit="1" customWidth="1"/>
    <col min="10502" max="10502" width="16.28515625" style="58" bestFit="1" customWidth="1"/>
    <col min="10503" max="10503" width="12.7109375" style="58" bestFit="1" customWidth="1"/>
    <col min="10504" max="10504" width="15.42578125" style="58" bestFit="1" customWidth="1"/>
    <col min="10505" max="10505" width="13.85546875" style="58" bestFit="1" customWidth="1"/>
    <col min="10506" max="10506" width="14.42578125" style="58" bestFit="1" customWidth="1"/>
    <col min="10507" max="10507" width="15.42578125" style="58" bestFit="1" customWidth="1"/>
    <col min="10508" max="10753" width="9.140625" style="58"/>
    <col min="10754" max="10754" width="4.140625" style="58" customWidth="1"/>
    <col min="10755" max="10755" width="9.140625" style="58"/>
    <col min="10756" max="10756" width="12.140625" style="58" customWidth="1"/>
    <col min="10757" max="10757" width="13.85546875" style="58" bestFit="1" customWidth="1"/>
    <col min="10758" max="10758" width="16.28515625" style="58" bestFit="1" customWidth="1"/>
    <col min="10759" max="10759" width="12.7109375" style="58" bestFit="1" customWidth="1"/>
    <col min="10760" max="10760" width="15.42578125" style="58" bestFit="1" customWidth="1"/>
    <col min="10761" max="10761" width="13.85546875" style="58" bestFit="1" customWidth="1"/>
    <col min="10762" max="10762" width="14.42578125" style="58" bestFit="1" customWidth="1"/>
    <col min="10763" max="10763" width="15.42578125" style="58" bestFit="1" customWidth="1"/>
    <col min="10764" max="11009" width="9.140625" style="58"/>
    <col min="11010" max="11010" width="4.140625" style="58" customWidth="1"/>
    <col min="11011" max="11011" width="9.140625" style="58"/>
    <col min="11012" max="11012" width="12.140625" style="58" customWidth="1"/>
    <col min="11013" max="11013" width="13.85546875" style="58" bestFit="1" customWidth="1"/>
    <col min="11014" max="11014" width="16.28515625" style="58" bestFit="1" customWidth="1"/>
    <col min="11015" max="11015" width="12.7109375" style="58" bestFit="1" customWidth="1"/>
    <col min="11016" max="11016" width="15.42578125" style="58" bestFit="1" customWidth="1"/>
    <col min="11017" max="11017" width="13.85546875" style="58" bestFit="1" customWidth="1"/>
    <col min="11018" max="11018" width="14.42578125" style="58" bestFit="1" customWidth="1"/>
    <col min="11019" max="11019" width="15.42578125" style="58" bestFit="1" customWidth="1"/>
    <col min="11020" max="11265" width="9.140625" style="58"/>
    <col min="11266" max="11266" width="4.140625" style="58" customWidth="1"/>
    <col min="11267" max="11267" width="9.140625" style="58"/>
    <col min="11268" max="11268" width="12.140625" style="58" customWidth="1"/>
    <col min="11269" max="11269" width="13.85546875" style="58" bestFit="1" customWidth="1"/>
    <col min="11270" max="11270" width="16.28515625" style="58" bestFit="1" customWidth="1"/>
    <col min="11271" max="11271" width="12.7109375" style="58" bestFit="1" customWidth="1"/>
    <col min="11272" max="11272" width="15.42578125" style="58" bestFit="1" customWidth="1"/>
    <col min="11273" max="11273" width="13.85546875" style="58" bestFit="1" customWidth="1"/>
    <col min="11274" max="11274" width="14.42578125" style="58" bestFit="1" customWidth="1"/>
    <col min="11275" max="11275" width="15.42578125" style="58" bestFit="1" customWidth="1"/>
    <col min="11276" max="11521" width="9.140625" style="58"/>
    <col min="11522" max="11522" width="4.140625" style="58" customWidth="1"/>
    <col min="11523" max="11523" width="9.140625" style="58"/>
    <col min="11524" max="11524" width="12.140625" style="58" customWidth="1"/>
    <col min="11525" max="11525" width="13.85546875" style="58" bestFit="1" customWidth="1"/>
    <col min="11526" max="11526" width="16.28515625" style="58" bestFit="1" customWidth="1"/>
    <col min="11527" max="11527" width="12.7109375" style="58" bestFit="1" customWidth="1"/>
    <col min="11528" max="11528" width="15.42578125" style="58" bestFit="1" customWidth="1"/>
    <col min="11529" max="11529" width="13.85546875" style="58" bestFit="1" customWidth="1"/>
    <col min="11530" max="11530" width="14.42578125" style="58" bestFit="1" customWidth="1"/>
    <col min="11531" max="11531" width="15.42578125" style="58" bestFit="1" customWidth="1"/>
    <col min="11532" max="11777" width="9.140625" style="58"/>
    <col min="11778" max="11778" width="4.140625" style="58" customWidth="1"/>
    <col min="11779" max="11779" width="9.140625" style="58"/>
    <col min="11780" max="11780" width="12.140625" style="58" customWidth="1"/>
    <col min="11781" max="11781" width="13.85546875" style="58" bestFit="1" customWidth="1"/>
    <col min="11782" max="11782" width="16.28515625" style="58" bestFit="1" customWidth="1"/>
    <col min="11783" max="11783" width="12.7109375" style="58" bestFit="1" customWidth="1"/>
    <col min="11784" max="11784" width="15.42578125" style="58" bestFit="1" customWidth="1"/>
    <col min="11785" max="11785" width="13.85546875" style="58" bestFit="1" customWidth="1"/>
    <col min="11786" max="11786" width="14.42578125" style="58" bestFit="1" customWidth="1"/>
    <col min="11787" max="11787" width="15.42578125" style="58" bestFit="1" customWidth="1"/>
    <col min="11788" max="12033" width="9.140625" style="58"/>
    <col min="12034" max="12034" width="4.140625" style="58" customWidth="1"/>
    <col min="12035" max="12035" width="9.140625" style="58"/>
    <col min="12036" max="12036" width="12.140625" style="58" customWidth="1"/>
    <col min="12037" max="12037" width="13.85546875" style="58" bestFit="1" customWidth="1"/>
    <col min="12038" max="12038" width="16.28515625" style="58" bestFit="1" customWidth="1"/>
    <col min="12039" max="12039" width="12.7109375" style="58" bestFit="1" customWidth="1"/>
    <col min="12040" max="12040" width="15.42578125" style="58" bestFit="1" customWidth="1"/>
    <col min="12041" max="12041" width="13.85546875" style="58" bestFit="1" customWidth="1"/>
    <col min="12042" max="12042" width="14.42578125" style="58" bestFit="1" customWidth="1"/>
    <col min="12043" max="12043" width="15.42578125" style="58" bestFit="1" customWidth="1"/>
    <col min="12044" max="12289" width="9.140625" style="58"/>
    <col min="12290" max="12290" width="4.140625" style="58" customWidth="1"/>
    <col min="12291" max="12291" width="9.140625" style="58"/>
    <col min="12292" max="12292" width="12.140625" style="58" customWidth="1"/>
    <col min="12293" max="12293" width="13.85546875" style="58" bestFit="1" customWidth="1"/>
    <col min="12294" max="12294" width="16.28515625" style="58" bestFit="1" customWidth="1"/>
    <col min="12295" max="12295" width="12.7109375" style="58" bestFit="1" customWidth="1"/>
    <col min="12296" max="12296" width="15.42578125" style="58" bestFit="1" customWidth="1"/>
    <col min="12297" max="12297" width="13.85546875" style="58" bestFit="1" customWidth="1"/>
    <col min="12298" max="12298" width="14.42578125" style="58" bestFit="1" customWidth="1"/>
    <col min="12299" max="12299" width="15.42578125" style="58" bestFit="1" customWidth="1"/>
    <col min="12300" max="12545" width="9.140625" style="58"/>
    <col min="12546" max="12546" width="4.140625" style="58" customWidth="1"/>
    <col min="12547" max="12547" width="9.140625" style="58"/>
    <col min="12548" max="12548" width="12.140625" style="58" customWidth="1"/>
    <col min="12549" max="12549" width="13.85546875" style="58" bestFit="1" customWidth="1"/>
    <col min="12550" max="12550" width="16.28515625" style="58" bestFit="1" customWidth="1"/>
    <col min="12551" max="12551" width="12.7109375" style="58" bestFit="1" customWidth="1"/>
    <col min="12552" max="12552" width="15.42578125" style="58" bestFit="1" customWidth="1"/>
    <col min="12553" max="12553" width="13.85546875" style="58" bestFit="1" customWidth="1"/>
    <col min="12554" max="12554" width="14.42578125" style="58" bestFit="1" customWidth="1"/>
    <col min="12555" max="12555" width="15.42578125" style="58" bestFit="1" customWidth="1"/>
    <col min="12556" max="12801" width="9.140625" style="58"/>
    <col min="12802" max="12802" width="4.140625" style="58" customWidth="1"/>
    <col min="12803" max="12803" width="9.140625" style="58"/>
    <col min="12804" max="12804" width="12.140625" style="58" customWidth="1"/>
    <col min="12805" max="12805" width="13.85546875" style="58" bestFit="1" customWidth="1"/>
    <col min="12806" max="12806" width="16.28515625" style="58" bestFit="1" customWidth="1"/>
    <col min="12807" max="12807" width="12.7109375" style="58" bestFit="1" customWidth="1"/>
    <col min="12808" max="12808" width="15.42578125" style="58" bestFit="1" customWidth="1"/>
    <col min="12809" max="12809" width="13.85546875" style="58" bestFit="1" customWidth="1"/>
    <col min="12810" max="12810" width="14.42578125" style="58" bestFit="1" customWidth="1"/>
    <col min="12811" max="12811" width="15.42578125" style="58" bestFit="1" customWidth="1"/>
    <col min="12812" max="13057" width="9.140625" style="58"/>
    <col min="13058" max="13058" width="4.140625" style="58" customWidth="1"/>
    <col min="13059" max="13059" width="9.140625" style="58"/>
    <col min="13060" max="13060" width="12.140625" style="58" customWidth="1"/>
    <col min="13061" max="13061" width="13.85546875" style="58" bestFit="1" customWidth="1"/>
    <col min="13062" max="13062" width="16.28515625" style="58" bestFit="1" customWidth="1"/>
    <col min="13063" max="13063" width="12.7109375" style="58" bestFit="1" customWidth="1"/>
    <col min="13064" max="13064" width="15.42578125" style="58" bestFit="1" customWidth="1"/>
    <col min="13065" max="13065" width="13.85546875" style="58" bestFit="1" customWidth="1"/>
    <col min="13066" max="13066" width="14.42578125" style="58" bestFit="1" customWidth="1"/>
    <col min="13067" max="13067" width="15.42578125" style="58" bestFit="1" customWidth="1"/>
    <col min="13068" max="13313" width="9.140625" style="58"/>
    <col min="13314" max="13314" width="4.140625" style="58" customWidth="1"/>
    <col min="13315" max="13315" width="9.140625" style="58"/>
    <col min="13316" max="13316" width="12.140625" style="58" customWidth="1"/>
    <col min="13317" max="13317" width="13.85546875" style="58" bestFit="1" customWidth="1"/>
    <col min="13318" max="13318" width="16.28515625" style="58" bestFit="1" customWidth="1"/>
    <col min="13319" max="13319" width="12.7109375" style="58" bestFit="1" customWidth="1"/>
    <col min="13320" max="13320" width="15.42578125" style="58" bestFit="1" customWidth="1"/>
    <col min="13321" max="13321" width="13.85546875" style="58" bestFit="1" customWidth="1"/>
    <col min="13322" max="13322" width="14.42578125" style="58" bestFit="1" customWidth="1"/>
    <col min="13323" max="13323" width="15.42578125" style="58" bestFit="1" customWidth="1"/>
    <col min="13324" max="13569" width="9.140625" style="58"/>
    <col min="13570" max="13570" width="4.140625" style="58" customWidth="1"/>
    <col min="13571" max="13571" width="9.140625" style="58"/>
    <col min="13572" max="13572" width="12.140625" style="58" customWidth="1"/>
    <col min="13573" max="13573" width="13.85546875" style="58" bestFit="1" customWidth="1"/>
    <col min="13574" max="13574" width="16.28515625" style="58" bestFit="1" customWidth="1"/>
    <col min="13575" max="13575" width="12.7109375" style="58" bestFit="1" customWidth="1"/>
    <col min="13576" max="13576" width="15.42578125" style="58" bestFit="1" customWidth="1"/>
    <col min="13577" max="13577" width="13.85546875" style="58" bestFit="1" customWidth="1"/>
    <col min="13578" max="13578" width="14.42578125" style="58" bestFit="1" customWidth="1"/>
    <col min="13579" max="13579" width="15.42578125" style="58" bestFit="1" customWidth="1"/>
    <col min="13580" max="13825" width="9.140625" style="58"/>
    <col min="13826" max="13826" width="4.140625" style="58" customWidth="1"/>
    <col min="13827" max="13827" width="9.140625" style="58"/>
    <col min="13828" max="13828" width="12.140625" style="58" customWidth="1"/>
    <col min="13829" max="13829" width="13.85546875" style="58" bestFit="1" customWidth="1"/>
    <col min="13830" max="13830" width="16.28515625" style="58" bestFit="1" customWidth="1"/>
    <col min="13831" max="13831" width="12.7109375" style="58" bestFit="1" customWidth="1"/>
    <col min="13832" max="13832" width="15.42578125" style="58" bestFit="1" customWidth="1"/>
    <col min="13833" max="13833" width="13.85546875" style="58" bestFit="1" customWidth="1"/>
    <col min="13834" max="13834" width="14.42578125" style="58" bestFit="1" customWidth="1"/>
    <col min="13835" max="13835" width="15.42578125" style="58" bestFit="1" customWidth="1"/>
    <col min="13836" max="14081" width="9.140625" style="58"/>
    <col min="14082" max="14082" width="4.140625" style="58" customWidth="1"/>
    <col min="14083" max="14083" width="9.140625" style="58"/>
    <col min="14084" max="14084" width="12.140625" style="58" customWidth="1"/>
    <col min="14085" max="14085" width="13.85546875" style="58" bestFit="1" customWidth="1"/>
    <col min="14086" max="14086" width="16.28515625" style="58" bestFit="1" customWidth="1"/>
    <col min="14087" max="14087" width="12.7109375" style="58" bestFit="1" customWidth="1"/>
    <col min="14088" max="14088" width="15.42578125" style="58" bestFit="1" customWidth="1"/>
    <col min="14089" max="14089" width="13.85546875" style="58" bestFit="1" customWidth="1"/>
    <col min="14090" max="14090" width="14.42578125" style="58" bestFit="1" customWidth="1"/>
    <col min="14091" max="14091" width="15.42578125" style="58" bestFit="1" customWidth="1"/>
    <col min="14092" max="14337" width="9.140625" style="58"/>
    <col min="14338" max="14338" width="4.140625" style="58" customWidth="1"/>
    <col min="14339" max="14339" width="9.140625" style="58"/>
    <col min="14340" max="14340" width="12.140625" style="58" customWidth="1"/>
    <col min="14341" max="14341" width="13.85546875" style="58" bestFit="1" customWidth="1"/>
    <col min="14342" max="14342" width="16.28515625" style="58" bestFit="1" customWidth="1"/>
    <col min="14343" max="14343" width="12.7109375" style="58" bestFit="1" customWidth="1"/>
    <col min="14344" max="14344" width="15.42578125" style="58" bestFit="1" customWidth="1"/>
    <col min="14345" max="14345" width="13.85546875" style="58" bestFit="1" customWidth="1"/>
    <col min="14346" max="14346" width="14.42578125" style="58" bestFit="1" customWidth="1"/>
    <col min="14347" max="14347" width="15.42578125" style="58" bestFit="1" customWidth="1"/>
    <col min="14348" max="14593" width="9.140625" style="58"/>
    <col min="14594" max="14594" width="4.140625" style="58" customWidth="1"/>
    <col min="14595" max="14595" width="9.140625" style="58"/>
    <col min="14596" max="14596" width="12.140625" style="58" customWidth="1"/>
    <col min="14597" max="14597" width="13.85546875" style="58" bestFit="1" customWidth="1"/>
    <col min="14598" max="14598" width="16.28515625" style="58" bestFit="1" customWidth="1"/>
    <col min="14599" max="14599" width="12.7109375" style="58" bestFit="1" customWidth="1"/>
    <col min="14600" max="14600" width="15.42578125" style="58" bestFit="1" customWidth="1"/>
    <col min="14601" max="14601" width="13.85546875" style="58" bestFit="1" customWidth="1"/>
    <col min="14602" max="14602" width="14.42578125" style="58" bestFit="1" customWidth="1"/>
    <col min="14603" max="14603" width="15.42578125" style="58" bestFit="1" customWidth="1"/>
    <col min="14604" max="14849" width="9.140625" style="58"/>
    <col min="14850" max="14850" width="4.140625" style="58" customWidth="1"/>
    <col min="14851" max="14851" width="9.140625" style="58"/>
    <col min="14852" max="14852" width="12.140625" style="58" customWidth="1"/>
    <col min="14853" max="14853" width="13.85546875" style="58" bestFit="1" customWidth="1"/>
    <col min="14854" max="14854" width="16.28515625" style="58" bestFit="1" customWidth="1"/>
    <col min="14855" max="14855" width="12.7109375" style="58" bestFit="1" customWidth="1"/>
    <col min="14856" max="14856" width="15.42578125" style="58" bestFit="1" customWidth="1"/>
    <col min="14857" max="14857" width="13.85546875" style="58" bestFit="1" customWidth="1"/>
    <col min="14858" max="14858" width="14.42578125" style="58" bestFit="1" customWidth="1"/>
    <col min="14859" max="14859" width="15.42578125" style="58" bestFit="1" customWidth="1"/>
    <col min="14860" max="15105" width="9.140625" style="58"/>
    <col min="15106" max="15106" width="4.140625" style="58" customWidth="1"/>
    <col min="15107" max="15107" width="9.140625" style="58"/>
    <col min="15108" max="15108" width="12.140625" style="58" customWidth="1"/>
    <col min="15109" max="15109" width="13.85546875" style="58" bestFit="1" customWidth="1"/>
    <col min="15110" max="15110" width="16.28515625" style="58" bestFit="1" customWidth="1"/>
    <col min="15111" max="15111" width="12.7109375" style="58" bestFit="1" customWidth="1"/>
    <col min="15112" max="15112" width="15.42578125" style="58" bestFit="1" customWidth="1"/>
    <col min="15113" max="15113" width="13.85546875" style="58" bestFit="1" customWidth="1"/>
    <col min="15114" max="15114" width="14.42578125" style="58" bestFit="1" customWidth="1"/>
    <col min="15115" max="15115" width="15.42578125" style="58" bestFit="1" customWidth="1"/>
    <col min="15116" max="15361" width="9.140625" style="58"/>
    <col min="15362" max="15362" width="4.140625" style="58" customWidth="1"/>
    <col min="15363" max="15363" width="9.140625" style="58"/>
    <col min="15364" max="15364" width="12.140625" style="58" customWidth="1"/>
    <col min="15365" max="15365" width="13.85546875" style="58" bestFit="1" customWidth="1"/>
    <col min="15366" max="15366" width="16.28515625" style="58" bestFit="1" customWidth="1"/>
    <col min="15367" max="15367" width="12.7109375" style="58" bestFit="1" customWidth="1"/>
    <col min="15368" max="15368" width="15.42578125" style="58" bestFit="1" customWidth="1"/>
    <col min="15369" max="15369" width="13.85546875" style="58" bestFit="1" customWidth="1"/>
    <col min="15370" max="15370" width="14.42578125" style="58" bestFit="1" customWidth="1"/>
    <col min="15371" max="15371" width="15.42578125" style="58" bestFit="1" customWidth="1"/>
    <col min="15372" max="15617" width="9.140625" style="58"/>
    <col min="15618" max="15618" width="4.140625" style="58" customWidth="1"/>
    <col min="15619" max="15619" width="9.140625" style="58"/>
    <col min="15620" max="15620" width="12.140625" style="58" customWidth="1"/>
    <col min="15621" max="15621" width="13.85546875" style="58" bestFit="1" customWidth="1"/>
    <col min="15622" max="15622" width="16.28515625" style="58" bestFit="1" customWidth="1"/>
    <col min="15623" max="15623" width="12.7109375" style="58" bestFit="1" customWidth="1"/>
    <col min="15624" max="15624" width="15.42578125" style="58" bestFit="1" customWidth="1"/>
    <col min="15625" max="15625" width="13.85546875" style="58" bestFit="1" customWidth="1"/>
    <col min="15626" max="15626" width="14.42578125" style="58" bestFit="1" customWidth="1"/>
    <col min="15627" max="15627" width="15.42578125" style="58" bestFit="1" customWidth="1"/>
    <col min="15628" max="15873" width="9.140625" style="58"/>
    <col min="15874" max="15874" width="4.140625" style="58" customWidth="1"/>
    <col min="15875" max="15875" width="9.140625" style="58"/>
    <col min="15876" max="15876" width="12.140625" style="58" customWidth="1"/>
    <col min="15877" max="15877" width="13.85546875" style="58" bestFit="1" customWidth="1"/>
    <col min="15878" max="15878" width="16.28515625" style="58" bestFit="1" customWidth="1"/>
    <col min="15879" max="15879" width="12.7109375" style="58" bestFit="1" customWidth="1"/>
    <col min="15880" max="15880" width="15.42578125" style="58" bestFit="1" customWidth="1"/>
    <col min="15881" max="15881" width="13.85546875" style="58" bestFit="1" customWidth="1"/>
    <col min="15882" max="15882" width="14.42578125" style="58" bestFit="1" customWidth="1"/>
    <col min="15883" max="15883" width="15.42578125" style="58" bestFit="1" customWidth="1"/>
    <col min="15884" max="16129" width="9.140625" style="58"/>
    <col min="16130" max="16130" width="4.140625" style="58" customWidth="1"/>
    <col min="16131" max="16131" width="9.140625" style="58"/>
    <col min="16132" max="16132" width="12.140625" style="58" customWidth="1"/>
    <col min="16133" max="16133" width="13.85546875" style="58" bestFit="1" customWidth="1"/>
    <col min="16134" max="16134" width="16.28515625" style="58" bestFit="1" customWidth="1"/>
    <col min="16135" max="16135" width="12.7109375" style="58" bestFit="1" customWidth="1"/>
    <col min="16136" max="16136" width="15.42578125" style="58" bestFit="1" customWidth="1"/>
    <col min="16137" max="16137" width="13.85546875" style="58" bestFit="1" customWidth="1"/>
    <col min="16138" max="16138" width="14.42578125" style="58" bestFit="1" customWidth="1"/>
    <col min="16139" max="16139" width="15.42578125" style="58" bestFit="1" customWidth="1"/>
    <col min="16140" max="16384" width="9.140625" style="58"/>
  </cols>
  <sheetData>
    <row r="1" spans="1:11" s="21" customFormat="1" ht="13.5" customHeight="1" thickBot="1">
      <c r="A1" s="68"/>
      <c r="C1" s="68"/>
      <c r="D1" s="69"/>
      <c r="E1" s="69"/>
      <c r="F1" s="69"/>
      <c r="G1" s="69"/>
      <c r="H1" s="69"/>
      <c r="I1" s="69"/>
    </row>
    <row r="2" spans="1:11" s="21" customFormat="1" ht="37.5" customHeight="1" thickTop="1" thickBot="1">
      <c r="A2" s="108" t="s">
        <v>45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</row>
    <row r="3" spans="1:11" s="21" customFormat="1" ht="13.5" customHeight="1" thickTop="1" thickBot="1">
      <c r="A3" s="68"/>
      <c r="C3" s="68"/>
      <c r="D3" s="69"/>
      <c r="E3" s="69"/>
      <c r="F3" s="69"/>
      <c r="G3" s="69"/>
      <c r="H3" s="69"/>
      <c r="I3" s="69"/>
    </row>
    <row r="4" spans="1:11" s="21" customFormat="1" ht="38.25" customHeight="1" thickTop="1" thickBot="1">
      <c r="A4" s="103" t="s">
        <v>0</v>
      </c>
      <c r="B4" s="104"/>
      <c r="C4" s="104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21" customFormat="1" ht="13.5" customHeight="1" thickTop="1">
      <c r="A5" s="105" t="s">
        <v>9</v>
      </c>
      <c r="B5" s="106"/>
      <c r="C5" s="107"/>
      <c r="D5" s="22">
        <v>42609</v>
      </c>
      <c r="E5" s="22">
        <v>0</v>
      </c>
      <c r="F5" s="22">
        <v>0</v>
      </c>
      <c r="G5" s="22">
        <v>68196586</v>
      </c>
      <c r="H5" s="22">
        <v>302241447</v>
      </c>
      <c r="I5" s="22">
        <v>53926943</v>
      </c>
      <c r="J5" s="22">
        <v>388564308</v>
      </c>
      <c r="K5" s="23">
        <v>58343220020</v>
      </c>
    </row>
    <row r="6" spans="1:11" s="21" customFormat="1" ht="24.75" customHeight="1">
      <c r="A6" s="94" t="s">
        <v>10</v>
      </c>
      <c r="B6" s="95"/>
      <c r="C6" s="96"/>
      <c r="D6" s="24">
        <v>5</v>
      </c>
      <c r="E6" s="24">
        <v>0</v>
      </c>
      <c r="F6" s="24">
        <v>46886416</v>
      </c>
      <c r="G6" s="24">
        <v>4581</v>
      </c>
      <c r="H6" s="24">
        <v>915313</v>
      </c>
      <c r="I6" s="24">
        <v>45900876</v>
      </c>
      <c r="J6" s="24">
        <v>826</v>
      </c>
      <c r="K6" s="25">
        <v>76431</v>
      </c>
    </row>
    <row r="7" spans="1:11" s="21" customFormat="1" ht="13.5" customHeight="1">
      <c r="A7" s="94" t="s">
        <v>11</v>
      </c>
      <c r="B7" s="95"/>
      <c r="C7" s="96"/>
      <c r="D7" s="24">
        <v>9831</v>
      </c>
      <c r="E7" s="24">
        <v>0</v>
      </c>
      <c r="F7" s="24">
        <v>0</v>
      </c>
      <c r="G7" s="24">
        <v>10414440</v>
      </c>
      <c r="H7" s="24">
        <v>4055394</v>
      </c>
      <c r="I7" s="24">
        <v>9943508</v>
      </c>
      <c r="J7" s="24">
        <v>4830856</v>
      </c>
      <c r="K7" s="25">
        <v>0</v>
      </c>
    </row>
    <row r="8" spans="1:11" s="21" customFormat="1" ht="13.5" customHeight="1">
      <c r="A8" s="26" t="s">
        <v>12</v>
      </c>
      <c r="B8" s="27" t="s">
        <v>13</v>
      </c>
      <c r="C8" s="28">
        <v>10000</v>
      </c>
      <c r="D8" s="24">
        <v>7606</v>
      </c>
      <c r="E8" s="24">
        <v>30749343</v>
      </c>
      <c r="F8" s="24">
        <v>8615767</v>
      </c>
      <c r="G8" s="24">
        <v>14365204</v>
      </c>
      <c r="H8" s="24">
        <v>13281929</v>
      </c>
      <c r="I8" s="24">
        <v>14314653</v>
      </c>
      <c r="J8" s="24">
        <v>7725346</v>
      </c>
      <c r="K8" s="25">
        <v>0</v>
      </c>
    </row>
    <row r="9" spans="1:11" s="21" customFormat="1" ht="13.5" customHeight="1">
      <c r="A9" s="29">
        <v>10001</v>
      </c>
      <c r="B9" s="30" t="s">
        <v>13</v>
      </c>
      <c r="C9" s="31">
        <v>15000</v>
      </c>
      <c r="D9" s="24">
        <v>2066</v>
      </c>
      <c r="E9" s="24">
        <v>25490397</v>
      </c>
      <c r="F9" s="24">
        <v>7256316</v>
      </c>
      <c r="G9" s="24">
        <v>8026676</v>
      </c>
      <c r="H9" s="24">
        <v>7167152</v>
      </c>
      <c r="I9" s="24">
        <v>9011279</v>
      </c>
      <c r="J9" s="24">
        <v>2412713</v>
      </c>
      <c r="K9" s="25">
        <v>0</v>
      </c>
    </row>
    <row r="10" spans="1:11" s="21" customFormat="1" ht="13.5" customHeight="1">
      <c r="A10" s="29">
        <v>15001</v>
      </c>
      <c r="B10" s="30" t="s">
        <v>13</v>
      </c>
      <c r="C10" s="31">
        <v>22000</v>
      </c>
      <c r="D10" s="24">
        <v>2176</v>
      </c>
      <c r="E10" s="24">
        <v>39945631</v>
      </c>
      <c r="F10" s="24">
        <v>11391155</v>
      </c>
      <c r="G10" s="24">
        <v>11745484</v>
      </c>
      <c r="H10" s="24">
        <v>11499960</v>
      </c>
      <c r="I10" s="24">
        <v>13828542</v>
      </c>
      <c r="J10" s="24">
        <v>4950023</v>
      </c>
      <c r="K10" s="25">
        <v>0</v>
      </c>
    </row>
    <row r="11" spans="1:11" s="21" customFormat="1" ht="13.5" customHeight="1">
      <c r="A11" s="29">
        <v>22001</v>
      </c>
      <c r="B11" s="30" t="s">
        <v>13</v>
      </c>
      <c r="C11" s="31">
        <v>30000</v>
      </c>
      <c r="D11" s="24">
        <v>1822</v>
      </c>
      <c r="E11" s="24">
        <v>46967889</v>
      </c>
      <c r="F11" s="24">
        <v>13445725</v>
      </c>
      <c r="G11" s="24">
        <v>13258858</v>
      </c>
      <c r="H11" s="24">
        <v>11240735</v>
      </c>
      <c r="I11" s="24">
        <v>16045144</v>
      </c>
      <c r="J11" s="24">
        <v>2666122</v>
      </c>
      <c r="K11" s="25">
        <v>0</v>
      </c>
    </row>
    <row r="12" spans="1:11" s="21" customFormat="1" ht="13.5" customHeight="1">
      <c r="A12" s="29">
        <v>30001</v>
      </c>
      <c r="B12" s="30" t="s">
        <v>13</v>
      </c>
      <c r="C12" s="31">
        <v>45000</v>
      </c>
      <c r="D12" s="24">
        <v>2452</v>
      </c>
      <c r="E12" s="24">
        <v>90665115</v>
      </c>
      <c r="F12" s="24">
        <v>25828439</v>
      </c>
      <c r="G12" s="24">
        <v>23865523</v>
      </c>
      <c r="H12" s="24">
        <v>22424805</v>
      </c>
      <c r="I12" s="24">
        <v>29479734</v>
      </c>
      <c r="J12" s="24">
        <v>7130349</v>
      </c>
      <c r="K12" s="25">
        <v>0</v>
      </c>
    </row>
    <row r="13" spans="1:11" s="21" customFormat="1" ht="13.5" customHeight="1">
      <c r="A13" s="29">
        <v>45001</v>
      </c>
      <c r="B13" s="30" t="s">
        <v>13</v>
      </c>
      <c r="C13" s="31">
        <v>60000</v>
      </c>
      <c r="D13" s="24">
        <v>1703</v>
      </c>
      <c r="E13" s="24">
        <v>88424940</v>
      </c>
      <c r="F13" s="24">
        <v>25153013</v>
      </c>
      <c r="G13" s="24">
        <v>22991283</v>
      </c>
      <c r="H13" s="24">
        <v>20317359</v>
      </c>
      <c r="I13" s="24">
        <v>28464032</v>
      </c>
      <c r="J13" s="24">
        <v>4376493</v>
      </c>
      <c r="K13" s="25">
        <v>0</v>
      </c>
    </row>
    <row r="14" spans="1:11" s="21" customFormat="1" ht="13.5" customHeight="1">
      <c r="A14" s="29">
        <v>60001</v>
      </c>
      <c r="B14" s="30" t="s">
        <v>13</v>
      </c>
      <c r="C14" s="31">
        <v>90000</v>
      </c>
      <c r="D14" s="24">
        <v>2281</v>
      </c>
      <c r="E14" s="24">
        <v>168259040</v>
      </c>
      <c r="F14" s="24">
        <v>48208288</v>
      </c>
      <c r="G14" s="24">
        <v>43079970</v>
      </c>
      <c r="H14" s="24">
        <v>36246107</v>
      </c>
      <c r="I14" s="24">
        <v>54082635</v>
      </c>
      <c r="J14" s="24">
        <v>7757867</v>
      </c>
      <c r="K14" s="25">
        <v>0</v>
      </c>
    </row>
    <row r="15" spans="1:11" s="21" customFormat="1" ht="13.5" customHeight="1">
      <c r="A15" s="29">
        <v>90001</v>
      </c>
      <c r="B15" s="30" t="s">
        <v>13</v>
      </c>
      <c r="C15" s="31">
        <v>120000</v>
      </c>
      <c r="D15" s="24">
        <v>1435</v>
      </c>
      <c r="E15" s="24">
        <v>148808379</v>
      </c>
      <c r="F15" s="24">
        <v>42641311</v>
      </c>
      <c r="G15" s="24">
        <v>37128633</v>
      </c>
      <c r="H15" s="24">
        <v>32174666</v>
      </c>
      <c r="I15" s="24">
        <v>47013829</v>
      </c>
      <c r="J15" s="24">
        <v>5352325</v>
      </c>
      <c r="K15" s="25">
        <v>0</v>
      </c>
    </row>
    <row r="16" spans="1:11" s="21" customFormat="1" ht="13.5" customHeight="1">
      <c r="A16" s="29">
        <v>120001</v>
      </c>
      <c r="B16" s="30" t="s">
        <v>13</v>
      </c>
      <c r="C16" s="31">
        <v>150000</v>
      </c>
      <c r="D16" s="24">
        <v>1026</v>
      </c>
      <c r="E16" s="24">
        <v>137321604</v>
      </c>
      <c r="F16" s="24">
        <v>39262502</v>
      </c>
      <c r="G16" s="24">
        <v>34559386</v>
      </c>
      <c r="H16" s="24">
        <v>31620900</v>
      </c>
      <c r="I16" s="24">
        <v>42636398</v>
      </c>
      <c r="J16" s="24">
        <v>5520935</v>
      </c>
      <c r="K16" s="25">
        <v>0</v>
      </c>
    </row>
    <row r="17" spans="1:11" s="21" customFormat="1" ht="13.5" customHeight="1">
      <c r="A17" s="29">
        <v>150001</v>
      </c>
      <c r="B17" s="30" t="s">
        <v>13</v>
      </c>
      <c r="C17" s="31">
        <v>220000</v>
      </c>
      <c r="D17" s="24">
        <v>1484</v>
      </c>
      <c r="E17" s="24">
        <v>269726752</v>
      </c>
      <c r="F17" s="24">
        <v>77389845</v>
      </c>
      <c r="G17" s="24">
        <v>65960594</v>
      </c>
      <c r="H17" s="24">
        <v>53095310</v>
      </c>
      <c r="I17" s="24">
        <v>85088620</v>
      </c>
      <c r="J17" s="24">
        <v>7343067</v>
      </c>
      <c r="K17" s="25">
        <v>0</v>
      </c>
    </row>
    <row r="18" spans="1:11" s="21" customFormat="1" ht="13.5" customHeight="1">
      <c r="A18" s="29">
        <v>220001</v>
      </c>
      <c r="B18" s="30" t="s">
        <v>13</v>
      </c>
      <c r="C18" s="31">
        <v>300000</v>
      </c>
      <c r="D18" s="24">
        <v>1024</v>
      </c>
      <c r="E18" s="24">
        <v>264625464</v>
      </c>
      <c r="F18" s="24">
        <v>76178223</v>
      </c>
      <c r="G18" s="24">
        <v>66057704</v>
      </c>
      <c r="H18" s="24">
        <v>53646628</v>
      </c>
      <c r="I18" s="24">
        <v>83926853</v>
      </c>
      <c r="J18" s="24">
        <v>4793334</v>
      </c>
      <c r="K18" s="25">
        <v>0</v>
      </c>
    </row>
    <row r="19" spans="1:11" s="21" customFormat="1" ht="13.5" customHeight="1">
      <c r="A19" s="29">
        <v>300001</v>
      </c>
      <c r="B19" s="30" t="s">
        <v>13</v>
      </c>
      <c r="C19" s="31">
        <v>450000</v>
      </c>
      <c r="D19" s="24">
        <v>1086</v>
      </c>
      <c r="E19" s="24">
        <v>396429719</v>
      </c>
      <c r="F19" s="24">
        <v>114057997</v>
      </c>
      <c r="G19" s="24">
        <v>100751931</v>
      </c>
      <c r="H19" s="24">
        <v>79386418</v>
      </c>
      <c r="I19" s="24">
        <v>128215109</v>
      </c>
      <c r="J19" s="24">
        <v>6368234</v>
      </c>
      <c r="K19" s="25">
        <v>0</v>
      </c>
    </row>
    <row r="20" spans="1:11" s="21" customFormat="1" ht="13.5" customHeight="1">
      <c r="A20" s="29">
        <v>450001</v>
      </c>
      <c r="B20" s="30" t="s">
        <v>13</v>
      </c>
      <c r="C20" s="31">
        <v>600000</v>
      </c>
      <c r="D20" s="24">
        <v>603</v>
      </c>
      <c r="E20" s="24">
        <v>311329731</v>
      </c>
      <c r="F20" s="24">
        <v>89484510</v>
      </c>
      <c r="G20" s="24">
        <v>79046760</v>
      </c>
      <c r="H20" s="24">
        <v>62692224</v>
      </c>
      <c r="I20" s="24">
        <v>103574652</v>
      </c>
      <c r="J20" s="24">
        <v>7281168</v>
      </c>
      <c r="K20" s="25">
        <v>0</v>
      </c>
    </row>
    <row r="21" spans="1:11" s="21" customFormat="1" ht="13.5" customHeight="1">
      <c r="A21" s="29">
        <v>600001</v>
      </c>
      <c r="B21" s="30" t="s">
        <v>13</v>
      </c>
      <c r="C21" s="31">
        <v>750000</v>
      </c>
      <c r="D21" s="24">
        <v>383</v>
      </c>
      <c r="E21" s="24">
        <v>256228059</v>
      </c>
      <c r="F21" s="24">
        <v>73697328</v>
      </c>
      <c r="G21" s="24">
        <v>63664400</v>
      </c>
      <c r="H21" s="24">
        <v>50459576</v>
      </c>
      <c r="I21" s="24">
        <v>82603004</v>
      </c>
      <c r="J21" s="24">
        <v>3839887</v>
      </c>
      <c r="K21" s="25">
        <v>0</v>
      </c>
    </row>
    <row r="22" spans="1:11" s="21" customFormat="1" ht="13.5" customHeight="1">
      <c r="A22" s="29">
        <v>750001</v>
      </c>
      <c r="B22" s="30" t="s">
        <v>13</v>
      </c>
      <c r="C22" s="31">
        <v>900000</v>
      </c>
      <c r="D22" s="24">
        <v>242</v>
      </c>
      <c r="E22" s="24">
        <v>200661834</v>
      </c>
      <c r="F22" s="24">
        <v>57533651</v>
      </c>
      <c r="G22" s="24">
        <v>50938241</v>
      </c>
      <c r="H22" s="24">
        <v>37053752</v>
      </c>
      <c r="I22" s="24">
        <v>68059091</v>
      </c>
      <c r="J22" s="24">
        <v>2065331</v>
      </c>
      <c r="K22" s="25">
        <v>0</v>
      </c>
    </row>
    <row r="23" spans="1:11" s="21" customFormat="1" ht="13.5" customHeight="1">
      <c r="A23" s="29">
        <v>900001</v>
      </c>
      <c r="B23" s="30" t="s">
        <v>13</v>
      </c>
      <c r="C23" s="31">
        <v>1200000</v>
      </c>
      <c r="D23" s="24">
        <v>304</v>
      </c>
      <c r="E23" s="24">
        <v>316228464</v>
      </c>
      <c r="F23" s="24">
        <v>90801952</v>
      </c>
      <c r="G23" s="24">
        <v>80091791</v>
      </c>
      <c r="H23" s="24">
        <v>61479142</v>
      </c>
      <c r="I23" s="24">
        <v>107475949</v>
      </c>
      <c r="J23" s="24">
        <v>5280424</v>
      </c>
      <c r="K23" s="25">
        <v>0</v>
      </c>
    </row>
    <row r="24" spans="1:11" s="21" customFormat="1" ht="13.5" customHeight="1">
      <c r="A24" s="29">
        <v>1200001</v>
      </c>
      <c r="B24" s="30" t="s">
        <v>13</v>
      </c>
      <c r="C24" s="31">
        <v>1500000</v>
      </c>
      <c r="D24" s="24">
        <v>183</v>
      </c>
      <c r="E24" s="24">
        <v>246087427</v>
      </c>
      <c r="F24" s="24">
        <v>70856521</v>
      </c>
      <c r="G24" s="24">
        <v>63305582</v>
      </c>
      <c r="H24" s="24">
        <v>48202407</v>
      </c>
      <c r="I24" s="24">
        <v>82387421</v>
      </c>
      <c r="J24" s="24">
        <v>1918968</v>
      </c>
      <c r="K24" s="25">
        <v>0</v>
      </c>
    </row>
    <row r="25" spans="1:11" s="21" customFormat="1" ht="13.5" customHeight="1">
      <c r="A25" s="29">
        <v>1500001</v>
      </c>
      <c r="B25" s="30" t="s">
        <v>13</v>
      </c>
      <c r="C25" s="31">
        <v>1800000</v>
      </c>
      <c r="D25" s="24">
        <v>127</v>
      </c>
      <c r="E25" s="24">
        <v>207601851</v>
      </c>
      <c r="F25" s="24">
        <v>59803065</v>
      </c>
      <c r="G25" s="24">
        <v>54743688</v>
      </c>
      <c r="H25" s="24">
        <v>42912478</v>
      </c>
      <c r="I25" s="24">
        <v>72995775</v>
      </c>
      <c r="J25" s="24">
        <v>5376208</v>
      </c>
      <c r="K25" s="25">
        <v>0</v>
      </c>
    </row>
    <row r="26" spans="1:11" s="21" customFormat="1" ht="13.5" customHeight="1">
      <c r="A26" s="29">
        <v>1800001</v>
      </c>
      <c r="B26" s="30" t="s">
        <v>13</v>
      </c>
      <c r="C26" s="31">
        <v>2100000</v>
      </c>
      <c r="D26" s="24">
        <v>99</v>
      </c>
      <c r="E26" s="24">
        <v>193246492</v>
      </c>
      <c r="F26" s="24">
        <v>54590013</v>
      </c>
      <c r="G26" s="24">
        <v>47920381</v>
      </c>
      <c r="H26" s="24">
        <v>34247460</v>
      </c>
      <c r="I26" s="24">
        <v>62822399</v>
      </c>
      <c r="J26" s="24">
        <v>1277618</v>
      </c>
      <c r="K26" s="25">
        <v>0</v>
      </c>
    </row>
    <row r="27" spans="1:11" s="21" customFormat="1" ht="13.5" customHeight="1">
      <c r="A27" s="29">
        <v>2100001</v>
      </c>
      <c r="B27" s="30" t="s">
        <v>13</v>
      </c>
      <c r="C27" s="31">
        <v>2400000</v>
      </c>
      <c r="D27" s="24">
        <v>62</v>
      </c>
      <c r="E27" s="24">
        <v>138322582</v>
      </c>
      <c r="F27" s="24">
        <v>39305493</v>
      </c>
      <c r="G27" s="24">
        <v>32934894</v>
      </c>
      <c r="H27" s="24">
        <v>35444236</v>
      </c>
      <c r="I27" s="24">
        <v>39604157</v>
      </c>
      <c r="J27" s="24">
        <v>9635374</v>
      </c>
      <c r="K27" s="25">
        <v>0</v>
      </c>
    </row>
    <row r="28" spans="1:11" s="21" customFormat="1" ht="13.5" customHeight="1">
      <c r="A28" s="29">
        <v>2400001</v>
      </c>
      <c r="B28" s="30" t="s">
        <v>13</v>
      </c>
      <c r="C28" s="31">
        <v>2700000</v>
      </c>
      <c r="D28" s="24">
        <v>52</v>
      </c>
      <c r="E28" s="24">
        <v>131879298</v>
      </c>
      <c r="F28" s="24">
        <v>38084818</v>
      </c>
      <c r="G28" s="24">
        <v>33120742</v>
      </c>
      <c r="H28" s="24">
        <v>28727160</v>
      </c>
      <c r="I28" s="24">
        <v>41504833</v>
      </c>
      <c r="J28" s="24">
        <v>2744584</v>
      </c>
      <c r="K28" s="25">
        <v>0</v>
      </c>
    </row>
    <row r="29" spans="1:11" s="21" customFormat="1" ht="13.5" customHeight="1">
      <c r="A29" s="29">
        <v>2700001</v>
      </c>
      <c r="B29" s="30" t="s">
        <v>13</v>
      </c>
      <c r="C29" s="31">
        <v>3000000</v>
      </c>
      <c r="D29" s="24">
        <v>35</v>
      </c>
      <c r="E29" s="24">
        <v>99284181</v>
      </c>
      <c r="F29" s="24">
        <v>28190857</v>
      </c>
      <c r="G29" s="24">
        <v>26765979</v>
      </c>
      <c r="H29" s="24">
        <v>20225643</v>
      </c>
      <c r="I29" s="24">
        <v>33624406</v>
      </c>
      <c r="J29" s="24">
        <v>0</v>
      </c>
      <c r="K29" s="25">
        <v>0</v>
      </c>
    </row>
    <row r="30" spans="1:11" s="21" customFormat="1" ht="13.5" customHeight="1">
      <c r="A30" s="29">
        <v>3000001</v>
      </c>
      <c r="B30" s="30" t="s">
        <v>13</v>
      </c>
      <c r="C30" s="31">
        <v>3500000</v>
      </c>
      <c r="D30" s="24">
        <v>58</v>
      </c>
      <c r="E30" s="24">
        <v>188571324</v>
      </c>
      <c r="F30" s="24">
        <v>54286222</v>
      </c>
      <c r="G30" s="24">
        <v>49698516</v>
      </c>
      <c r="H30" s="24">
        <v>31767186</v>
      </c>
      <c r="I30" s="24">
        <v>68692690</v>
      </c>
      <c r="J30" s="24">
        <v>521372</v>
      </c>
      <c r="K30" s="25">
        <v>0</v>
      </c>
    </row>
    <row r="31" spans="1:11" s="21" customFormat="1" ht="13.5" customHeight="1">
      <c r="A31" s="29">
        <v>3500001</v>
      </c>
      <c r="B31" s="30" t="s">
        <v>13</v>
      </c>
      <c r="C31" s="31">
        <v>4000000</v>
      </c>
      <c r="D31" s="24">
        <v>42</v>
      </c>
      <c r="E31" s="24">
        <v>157517382</v>
      </c>
      <c r="F31" s="24">
        <v>44903568</v>
      </c>
      <c r="G31" s="24">
        <v>40818954</v>
      </c>
      <c r="H31" s="24">
        <v>27542313</v>
      </c>
      <c r="I31" s="24">
        <v>54591476</v>
      </c>
      <c r="J31" s="24">
        <v>977346</v>
      </c>
      <c r="K31" s="25">
        <v>0</v>
      </c>
    </row>
    <row r="32" spans="1:11" s="21" customFormat="1" ht="13.5" customHeight="1">
      <c r="A32" s="29">
        <v>4000001</v>
      </c>
      <c r="B32" s="30" t="s">
        <v>13</v>
      </c>
      <c r="C32" s="31">
        <v>4600000</v>
      </c>
      <c r="D32" s="24">
        <v>36</v>
      </c>
      <c r="E32" s="24">
        <v>154599845</v>
      </c>
      <c r="F32" s="24">
        <v>44567136</v>
      </c>
      <c r="G32" s="24">
        <v>40282576</v>
      </c>
      <c r="H32" s="24">
        <v>25165365</v>
      </c>
      <c r="I32" s="24">
        <v>56121324</v>
      </c>
      <c r="J32" s="24">
        <v>120120</v>
      </c>
      <c r="K32" s="25">
        <v>0</v>
      </c>
    </row>
    <row r="33" spans="1:11" s="21" customFormat="1" ht="13.5" customHeight="1">
      <c r="A33" s="29">
        <v>4600001</v>
      </c>
      <c r="B33" s="30" t="s">
        <v>13</v>
      </c>
      <c r="C33" s="31">
        <v>5200000</v>
      </c>
      <c r="D33" s="24">
        <v>36</v>
      </c>
      <c r="E33" s="24">
        <v>176093692</v>
      </c>
      <c r="F33" s="24">
        <v>50479798</v>
      </c>
      <c r="G33" s="24">
        <v>43302691</v>
      </c>
      <c r="H33" s="24">
        <v>27272638</v>
      </c>
      <c r="I33" s="24">
        <v>62606136</v>
      </c>
      <c r="J33" s="24">
        <v>1972290</v>
      </c>
      <c r="K33" s="25">
        <v>0</v>
      </c>
    </row>
    <row r="34" spans="1:11" s="21" customFormat="1" ht="13.5" customHeight="1">
      <c r="A34" s="29">
        <v>5200001</v>
      </c>
      <c r="B34" s="30" t="s">
        <v>13</v>
      </c>
      <c r="C34" s="31">
        <v>5800000</v>
      </c>
      <c r="D34" s="24">
        <v>28</v>
      </c>
      <c r="E34" s="24">
        <v>155216416</v>
      </c>
      <c r="F34" s="24">
        <v>43999976</v>
      </c>
      <c r="G34" s="24">
        <v>41754063</v>
      </c>
      <c r="H34" s="24">
        <v>28507487</v>
      </c>
      <c r="I34" s="24">
        <v>57616195</v>
      </c>
      <c r="J34" s="24">
        <v>879744</v>
      </c>
      <c r="K34" s="25">
        <v>0</v>
      </c>
    </row>
    <row r="35" spans="1:11" s="21" customFormat="1" ht="13.5" customHeight="1">
      <c r="A35" s="29">
        <v>5800001</v>
      </c>
      <c r="B35" s="30" t="s">
        <v>13</v>
      </c>
      <c r="C35" s="31">
        <v>7500000</v>
      </c>
      <c r="D35" s="24">
        <v>50</v>
      </c>
      <c r="E35" s="24">
        <v>328786420</v>
      </c>
      <c r="F35" s="24">
        <v>93985103</v>
      </c>
      <c r="G35" s="24">
        <v>86900291</v>
      </c>
      <c r="H35" s="24">
        <v>66346547</v>
      </c>
      <c r="I35" s="24">
        <v>116252496</v>
      </c>
      <c r="J35" s="24">
        <v>7107038</v>
      </c>
      <c r="K35" s="25">
        <v>0</v>
      </c>
    </row>
    <row r="36" spans="1:11" s="21" customFormat="1" ht="13.5" customHeight="1" thickBot="1">
      <c r="A36" s="32"/>
      <c r="B36" s="33" t="s">
        <v>14</v>
      </c>
      <c r="C36" s="34">
        <v>7500000</v>
      </c>
      <c r="D36" s="35">
        <v>125</v>
      </c>
      <c r="E36" s="35">
        <v>3833213012</v>
      </c>
      <c r="F36" s="35">
        <v>1105154142</v>
      </c>
      <c r="G36" s="35">
        <v>1043276303</v>
      </c>
      <c r="H36" s="35">
        <v>659028635</v>
      </c>
      <c r="I36" s="35">
        <v>1464734227</v>
      </c>
      <c r="J36" s="35">
        <v>11347508</v>
      </c>
      <c r="K36" s="36">
        <v>0</v>
      </c>
    </row>
    <row r="37" spans="1:11" s="21" customFormat="1" ht="13.5" customHeight="1" thickTop="1" thickBot="1">
      <c r="A37" s="111" t="s">
        <v>15</v>
      </c>
      <c r="B37" s="112"/>
      <c r="C37" s="113"/>
      <c r="D37" s="37">
        <f t="shared" ref="D37:K37" si="0">SUM(D5:D36)</f>
        <v>81071</v>
      </c>
      <c r="E37" s="37">
        <f t="shared" si="0"/>
        <v>8802282283</v>
      </c>
      <c r="F37" s="37">
        <f t="shared" si="0"/>
        <v>2576039150</v>
      </c>
      <c r="G37" s="37">
        <f t="shared" si="0"/>
        <v>2398972705</v>
      </c>
      <c r="H37" s="37">
        <f t="shared" si="0"/>
        <v>1966388372</v>
      </c>
      <c r="I37" s="37">
        <f t="shared" si="0"/>
        <v>3237144386</v>
      </c>
      <c r="J37" s="37">
        <f t="shared" si="0"/>
        <v>522137778</v>
      </c>
      <c r="K37" s="38">
        <f t="shared" si="0"/>
        <v>58343296451</v>
      </c>
    </row>
    <row r="38" spans="1:11" s="72" customFormat="1" ht="13.5" customHeight="1" thickTop="1">
      <c r="A38" s="70"/>
      <c r="B38" s="71"/>
      <c r="C38" s="70"/>
      <c r="D38" s="77"/>
      <c r="E38" s="77"/>
      <c r="F38" s="77"/>
      <c r="G38" s="77"/>
      <c r="H38" s="77"/>
      <c r="I38" s="77"/>
      <c r="J38" s="77"/>
      <c r="K38" s="77"/>
    </row>
    <row r="39" spans="1:11" s="72" customFormat="1" ht="13.5" customHeight="1" thickBot="1">
      <c r="A39" s="70"/>
      <c r="B39" s="71"/>
      <c r="C39" s="70"/>
      <c r="D39" s="71"/>
      <c r="E39" s="71"/>
      <c r="F39" s="71"/>
      <c r="G39" s="71"/>
      <c r="H39" s="71"/>
      <c r="I39" s="71"/>
      <c r="J39" s="71"/>
      <c r="K39" s="70"/>
    </row>
    <row r="40" spans="1:11" s="21" customFormat="1" ht="37.5" customHeight="1" thickTop="1" thickBot="1">
      <c r="A40" s="108" t="s">
        <v>34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10"/>
    </row>
    <row r="41" spans="1:11" s="21" customFormat="1" ht="13.5" customHeight="1" thickTop="1" thickBot="1">
      <c r="A41" s="68"/>
      <c r="C41" s="68"/>
      <c r="D41" s="69"/>
      <c r="E41" s="69"/>
      <c r="F41" s="69"/>
      <c r="G41" s="69"/>
      <c r="H41" s="69"/>
      <c r="I41" s="69"/>
    </row>
    <row r="42" spans="1:11" s="21" customFormat="1" ht="38.25" customHeight="1" thickTop="1" thickBot="1">
      <c r="A42" s="103" t="s">
        <v>0</v>
      </c>
      <c r="B42" s="104"/>
      <c r="C42" s="104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1" s="21" customFormat="1" ht="13.5" customHeight="1" thickTop="1">
      <c r="A43" s="105" t="s">
        <v>9</v>
      </c>
      <c r="B43" s="106"/>
      <c r="C43" s="107"/>
      <c r="D43" s="22">
        <v>23567</v>
      </c>
      <c r="E43" s="22">
        <v>0</v>
      </c>
      <c r="F43" s="22">
        <v>0</v>
      </c>
      <c r="G43" s="22">
        <v>45518273</v>
      </c>
      <c r="H43" s="22">
        <v>282081149</v>
      </c>
      <c r="I43" s="22">
        <v>34970482</v>
      </c>
      <c r="J43" s="22">
        <v>347711970</v>
      </c>
      <c r="K43" s="23">
        <v>46277971779</v>
      </c>
    </row>
    <row r="44" spans="1:11" s="21" customFormat="1" ht="24.75" customHeight="1">
      <c r="A44" s="94" t="s">
        <v>10</v>
      </c>
      <c r="B44" s="95"/>
      <c r="C44" s="96"/>
      <c r="D44" s="24">
        <v>4</v>
      </c>
      <c r="E44" s="24">
        <v>0</v>
      </c>
      <c r="F44" s="24">
        <v>46885169</v>
      </c>
      <c r="G44" s="24">
        <v>4581</v>
      </c>
      <c r="H44" s="24">
        <v>912574</v>
      </c>
      <c r="I44" s="24">
        <v>45900876</v>
      </c>
      <c r="J44" s="24">
        <v>0</v>
      </c>
      <c r="K44" s="25">
        <v>76431</v>
      </c>
    </row>
    <row r="45" spans="1:11" s="21" customFormat="1" ht="13.5" customHeight="1">
      <c r="A45" s="94" t="s">
        <v>11</v>
      </c>
      <c r="B45" s="95"/>
      <c r="C45" s="96"/>
      <c r="D45" s="24">
        <v>4898</v>
      </c>
      <c r="E45" s="24">
        <v>0</v>
      </c>
      <c r="F45" s="24">
        <v>0</v>
      </c>
      <c r="G45" s="24">
        <v>7401715</v>
      </c>
      <c r="H45" s="24">
        <v>3017506</v>
      </c>
      <c r="I45" s="24">
        <v>7078053</v>
      </c>
      <c r="J45" s="24">
        <v>3455017</v>
      </c>
      <c r="K45" s="25">
        <v>0</v>
      </c>
    </row>
    <row r="46" spans="1:11" s="21" customFormat="1" ht="13.5" customHeight="1">
      <c r="A46" s="26" t="s">
        <v>12</v>
      </c>
      <c r="B46" s="27" t="s">
        <v>13</v>
      </c>
      <c r="C46" s="28">
        <v>10000</v>
      </c>
      <c r="D46" s="24">
        <v>3975</v>
      </c>
      <c r="E46" s="24">
        <v>16626176</v>
      </c>
      <c r="F46" s="24">
        <v>4791156</v>
      </c>
      <c r="G46" s="24">
        <v>8149172</v>
      </c>
      <c r="H46" s="24">
        <v>7645855</v>
      </c>
      <c r="I46" s="24">
        <v>7890400</v>
      </c>
      <c r="J46" s="24">
        <v>3891496</v>
      </c>
      <c r="K46" s="25">
        <v>0</v>
      </c>
    </row>
    <row r="47" spans="1:11" s="21" customFormat="1" ht="13.5" customHeight="1">
      <c r="A47" s="29">
        <v>10001</v>
      </c>
      <c r="B47" s="30" t="s">
        <v>13</v>
      </c>
      <c r="C47" s="31">
        <v>15000</v>
      </c>
      <c r="D47" s="24">
        <v>1165</v>
      </c>
      <c r="E47" s="24">
        <v>14297544</v>
      </c>
      <c r="F47" s="24">
        <v>4126811</v>
      </c>
      <c r="G47" s="24">
        <v>4587462</v>
      </c>
      <c r="H47" s="24">
        <v>3984166</v>
      </c>
      <c r="I47" s="24">
        <v>5192368</v>
      </c>
      <c r="J47" s="24">
        <v>1028940</v>
      </c>
      <c r="K47" s="25">
        <v>0</v>
      </c>
    </row>
    <row r="48" spans="1:11" s="21" customFormat="1" ht="13.5" customHeight="1">
      <c r="A48" s="29">
        <v>15001</v>
      </c>
      <c r="B48" s="30" t="s">
        <v>13</v>
      </c>
      <c r="C48" s="31">
        <v>22000</v>
      </c>
      <c r="D48" s="24">
        <v>1242</v>
      </c>
      <c r="E48" s="24">
        <v>22835576</v>
      </c>
      <c r="F48" s="24">
        <v>6592277</v>
      </c>
      <c r="G48" s="24">
        <v>6790043</v>
      </c>
      <c r="H48" s="24">
        <v>7281586</v>
      </c>
      <c r="I48" s="24">
        <v>7861208</v>
      </c>
      <c r="J48" s="24">
        <v>2738974</v>
      </c>
      <c r="K48" s="25">
        <v>0</v>
      </c>
    </row>
    <row r="49" spans="1:11" s="21" customFormat="1" ht="13.5" customHeight="1">
      <c r="A49" s="29">
        <v>22001</v>
      </c>
      <c r="B49" s="30" t="s">
        <v>13</v>
      </c>
      <c r="C49" s="31">
        <v>30000</v>
      </c>
      <c r="D49" s="24">
        <v>1036</v>
      </c>
      <c r="E49" s="24">
        <v>26780608</v>
      </c>
      <c r="F49" s="24">
        <v>7727220</v>
      </c>
      <c r="G49" s="24">
        <v>7560524</v>
      </c>
      <c r="H49" s="24">
        <v>6887994</v>
      </c>
      <c r="I49" s="24">
        <v>8952966</v>
      </c>
      <c r="J49" s="24">
        <v>1760534</v>
      </c>
      <c r="K49" s="25">
        <v>0</v>
      </c>
    </row>
    <row r="50" spans="1:11" s="21" customFormat="1" ht="13.5" customHeight="1">
      <c r="A50" s="29">
        <v>30001</v>
      </c>
      <c r="B50" s="30" t="s">
        <v>13</v>
      </c>
      <c r="C50" s="31">
        <v>45000</v>
      </c>
      <c r="D50" s="24">
        <v>1377</v>
      </c>
      <c r="E50" s="24">
        <v>50884068</v>
      </c>
      <c r="F50" s="24">
        <v>14679723</v>
      </c>
      <c r="G50" s="24">
        <v>13706454</v>
      </c>
      <c r="H50" s="24">
        <v>13494670</v>
      </c>
      <c r="I50" s="24">
        <v>16506998</v>
      </c>
      <c r="J50" s="24">
        <v>4285898</v>
      </c>
      <c r="K50" s="25">
        <v>0</v>
      </c>
    </row>
    <row r="51" spans="1:11" s="21" customFormat="1" ht="13.5" customHeight="1">
      <c r="A51" s="29">
        <v>45001</v>
      </c>
      <c r="B51" s="30" t="s">
        <v>13</v>
      </c>
      <c r="C51" s="31">
        <v>60000</v>
      </c>
      <c r="D51" s="24">
        <v>933</v>
      </c>
      <c r="E51" s="24">
        <v>48342763</v>
      </c>
      <c r="F51" s="24">
        <v>13933712</v>
      </c>
      <c r="G51" s="24">
        <v>12779466</v>
      </c>
      <c r="H51" s="24">
        <v>10845179</v>
      </c>
      <c r="I51" s="24">
        <v>15883210</v>
      </c>
      <c r="J51" s="24">
        <v>2000020</v>
      </c>
      <c r="K51" s="25">
        <v>0</v>
      </c>
    </row>
    <row r="52" spans="1:11" s="21" customFormat="1" ht="13.5" customHeight="1">
      <c r="A52" s="29">
        <v>60001</v>
      </c>
      <c r="B52" s="30" t="s">
        <v>13</v>
      </c>
      <c r="C52" s="31">
        <v>90000</v>
      </c>
      <c r="D52" s="24">
        <v>1296</v>
      </c>
      <c r="E52" s="24">
        <v>95539825</v>
      </c>
      <c r="F52" s="24">
        <v>27556422</v>
      </c>
      <c r="G52" s="24">
        <v>24546567</v>
      </c>
      <c r="H52" s="24">
        <v>21620619</v>
      </c>
      <c r="I52" s="24">
        <v>30577603</v>
      </c>
      <c r="J52" s="24">
        <v>5336891</v>
      </c>
      <c r="K52" s="25">
        <v>0</v>
      </c>
    </row>
    <row r="53" spans="1:11" s="21" customFormat="1" ht="13.5" customHeight="1">
      <c r="A53" s="29">
        <v>90001</v>
      </c>
      <c r="B53" s="30" t="s">
        <v>13</v>
      </c>
      <c r="C53" s="31">
        <v>120000</v>
      </c>
      <c r="D53" s="24">
        <v>822</v>
      </c>
      <c r="E53" s="24">
        <v>85290490</v>
      </c>
      <c r="F53" s="24">
        <v>24613242</v>
      </c>
      <c r="G53" s="24">
        <v>21548230</v>
      </c>
      <c r="H53" s="24">
        <v>19080036</v>
      </c>
      <c r="I53" s="24">
        <v>27113756</v>
      </c>
      <c r="J53" s="24">
        <v>3244474</v>
      </c>
      <c r="K53" s="25">
        <v>0</v>
      </c>
    </row>
    <row r="54" spans="1:11" s="21" customFormat="1" ht="13.5" customHeight="1">
      <c r="A54" s="29">
        <v>120001</v>
      </c>
      <c r="B54" s="30" t="s">
        <v>13</v>
      </c>
      <c r="C54" s="31">
        <v>150000</v>
      </c>
      <c r="D54" s="24">
        <v>588</v>
      </c>
      <c r="E54" s="24">
        <v>78678571</v>
      </c>
      <c r="F54" s="24">
        <v>22710133</v>
      </c>
      <c r="G54" s="24">
        <v>20050455</v>
      </c>
      <c r="H54" s="24">
        <v>19136636</v>
      </c>
      <c r="I54" s="24">
        <v>24791185</v>
      </c>
      <c r="J54" s="24">
        <v>3659316</v>
      </c>
      <c r="K54" s="25">
        <v>0</v>
      </c>
    </row>
    <row r="55" spans="1:11" s="21" customFormat="1" ht="13.5" customHeight="1">
      <c r="A55" s="29">
        <v>150001</v>
      </c>
      <c r="B55" s="30" t="s">
        <v>13</v>
      </c>
      <c r="C55" s="31">
        <v>220000</v>
      </c>
      <c r="D55" s="24">
        <v>837</v>
      </c>
      <c r="E55" s="24">
        <v>152540568</v>
      </c>
      <c r="F55" s="24">
        <v>43982737</v>
      </c>
      <c r="G55" s="24">
        <v>37435371</v>
      </c>
      <c r="H55" s="24">
        <v>30887280</v>
      </c>
      <c r="I55" s="24">
        <v>47526310</v>
      </c>
      <c r="J55" s="24">
        <v>4789537</v>
      </c>
      <c r="K55" s="25">
        <v>0</v>
      </c>
    </row>
    <row r="56" spans="1:11" s="21" customFormat="1" ht="13.5" customHeight="1">
      <c r="A56" s="29">
        <v>220001</v>
      </c>
      <c r="B56" s="30" t="s">
        <v>13</v>
      </c>
      <c r="C56" s="31">
        <v>300000</v>
      </c>
      <c r="D56" s="24">
        <v>604</v>
      </c>
      <c r="E56" s="24">
        <v>156377200</v>
      </c>
      <c r="F56" s="24">
        <v>45183240</v>
      </c>
      <c r="G56" s="24">
        <v>39064097</v>
      </c>
      <c r="H56" s="24">
        <v>33978659</v>
      </c>
      <c r="I56" s="24">
        <v>48227955</v>
      </c>
      <c r="J56" s="24">
        <v>3057463</v>
      </c>
      <c r="K56" s="25">
        <v>0</v>
      </c>
    </row>
    <row r="57" spans="1:11" s="21" customFormat="1" ht="13.5" customHeight="1">
      <c r="A57" s="29">
        <v>300001</v>
      </c>
      <c r="B57" s="30" t="s">
        <v>13</v>
      </c>
      <c r="C57" s="31">
        <v>450000</v>
      </c>
      <c r="D57" s="24">
        <v>618</v>
      </c>
      <c r="E57" s="24">
        <v>225214095</v>
      </c>
      <c r="F57" s="24">
        <v>65031257</v>
      </c>
      <c r="G57" s="24">
        <v>56701250</v>
      </c>
      <c r="H57" s="24">
        <v>46168647</v>
      </c>
      <c r="I57" s="24">
        <v>71559579</v>
      </c>
      <c r="J57" s="24">
        <v>5172487</v>
      </c>
      <c r="K57" s="25">
        <v>0</v>
      </c>
    </row>
    <row r="58" spans="1:11" s="21" customFormat="1" ht="13.5" customHeight="1">
      <c r="A58" s="29">
        <v>450001</v>
      </c>
      <c r="B58" s="30" t="s">
        <v>13</v>
      </c>
      <c r="C58" s="31">
        <v>600000</v>
      </c>
      <c r="D58" s="24">
        <v>362</v>
      </c>
      <c r="E58" s="24">
        <v>186885776</v>
      </c>
      <c r="F58" s="24">
        <v>53896474</v>
      </c>
      <c r="G58" s="24">
        <v>47428628</v>
      </c>
      <c r="H58" s="24">
        <v>38289275</v>
      </c>
      <c r="I58" s="24">
        <v>62491809</v>
      </c>
      <c r="J58" s="24">
        <v>4689081</v>
      </c>
      <c r="K58" s="25">
        <v>0</v>
      </c>
    </row>
    <row r="59" spans="1:11" s="21" customFormat="1" ht="13.5" customHeight="1">
      <c r="A59" s="29">
        <v>600001</v>
      </c>
      <c r="B59" s="30" t="s">
        <v>13</v>
      </c>
      <c r="C59" s="31">
        <v>750000</v>
      </c>
      <c r="D59" s="24">
        <v>225</v>
      </c>
      <c r="E59" s="24">
        <v>150674750</v>
      </c>
      <c r="F59" s="24">
        <v>43458842</v>
      </c>
      <c r="G59" s="24">
        <v>38090311</v>
      </c>
      <c r="H59" s="24">
        <v>30850416</v>
      </c>
      <c r="I59" s="24">
        <v>49561706</v>
      </c>
      <c r="J59" s="24">
        <v>2612045</v>
      </c>
      <c r="K59" s="25">
        <v>0</v>
      </c>
    </row>
    <row r="60" spans="1:11" s="21" customFormat="1" ht="13.5" customHeight="1">
      <c r="A60" s="29">
        <v>750001</v>
      </c>
      <c r="B60" s="30" t="s">
        <v>13</v>
      </c>
      <c r="C60" s="31">
        <v>900000</v>
      </c>
      <c r="D60" s="24">
        <v>146</v>
      </c>
      <c r="E60" s="24">
        <v>120745814</v>
      </c>
      <c r="F60" s="24">
        <v>34766576</v>
      </c>
      <c r="G60" s="24">
        <v>30557354</v>
      </c>
      <c r="H60" s="24">
        <v>23925280</v>
      </c>
      <c r="I60" s="24">
        <v>39637178</v>
      </c>
      <c r="J60" s="24">
        <v>1751457</v>
      </c>
      <c r="K60" s="25">
        <v>0</v>
      </c>
    </row>
    <row r="61" spans="1:11" s="21" customFormat="1" ht="13.5" customHeight="1">
      <c r="A61" s="29">
        <v>900001</v>
      </c>
      <c r="B61" s="30" t="s">
        <v>13</v>
      </c>
      <c r="C61" s="31">
        <v>1200000</v>
      </c>
      <c r="D61" s="24">
        <v>203</v>
      </c>
      <c r="E61" s="24">
        <v>211055962</v>
      </c>
      <c r="F61" s="24">
        <v>60802474</v>
      </c>
      <c r="G61" s="24">
        <v>53133307</v>
      </c>
      <c r="H61" s="24">
        <v>41055607</v>
      </c>
      <c r="I61" s="24">
        <v>72827697</v>
      </c>
      <c r="J61" s="24">
        <v>4498123</v>
      </c>
      <c r="K61" s="25">
        <v>0</v>
      </c>
    </row>
    <row r="62" spans="1:11" s="21" customFormat="1" ht="13.5" customHeight="1">
      <c r="A62" s="29">
        <v>1200001</v>
      </c>
      <c r="B62" s="30" t="s">
        <v>13</v>
      </c>
      <c r="C62" s="31">
        <v>1500000</v>
      </c>
      <c r="D62" s="24">
        <v>113</v>
      </c>
      <c r="E62" s="24">
        <v>152061908</v>
      </c>
      <c r="F62" s="24">
        <v>43823590</v>
      </c>
      <c r="G62" s="24">
        <v>38173170</v>
      </c>
      <c r="H62" s="24">
        <v>29135142</v>
      </c>
      <c r="I62" s="24">
        <v>50105774</v>
      </c>
      <c r="J62" s="24">
        <v>1020478</v>
      </c>
      <c r="K62" s="25">
        <v>0</v>
      </c>
    </row>
    <row r="63" spans="1:11" s="21" customFormat="1" ht="13.5" customHeight="1">
      <c r="A63" s="29">
        <v>1500001</v>
      </c>
      <c r="B63" s="30" t="s">
        <v>13</v>
      </c>
      <c r="C63" s="31">
        <v>1800000</v>
      </c>
      <c r="D63" s="24">
        <v>91</v>
      </c>
      <c r="E63" s="24">
        <v>148632144</v>
      </c>
      <c r="F63" s="24">
        <v>42750658</v>
      </c>
      <c r="G63" s="24">
        <v>38459028</v>
      </c>
      <c r="H63" s="24">
        <v>31587790</v>
      </c>
      <c r="I63" s="24">
        <v>51565528</v>
      </c>
      <c r="J63" s="24">
        <v>5376208</v>
      </c>
      <c r="K63" s="25">
        <v>0</v>
      </c>
    </row>
    <row r="64" spans="1:11" s="21" customFormat="1" ht="13.5" customHeight="1">
      <c r="A64" s="29">
        <v>1800001</v>
      </c>
      <c r="B64" s="30" t="s">
        <v>13</v>
      </c>
      <c r="C64" s="31">
        <v>2100000</v>
      </c>
      <c r="D64" s="24">
        <v>69</v>
      </c>
      <c r="E64" s="24">
        <v>134455344</v>
      </c>
      <c r="F64" s="24">
        <v>38514576</v>
      </c>
      <c r="G64" s="24">
        <v>34017670</v>
      </c>
      <c r="H64" s="24">
        <v>23957773</v>
      </c>
      <c r="I64" s="24">
        <v>45453939</v>
      </c>
      <c r="J64" s="24">
        <v>1210481</v>
      </c>
      <c r="K64" s="25">
        <v>0</v>
      </c>
    </row>
    <row r="65" spans="1:11" s="21" customFormat="1" ht="13.5" customHeight="1">
      <c r="A65" s="29">
        <v>2100001</v>
      </c>
      <c r="B65" s="30" t="s">
        <v>13</v>
      </c>
      <c r="C65" s="31">
        <v>2400000</v>
      </c>
      <c r="D65" s="24">
        <v>46</v>
      </c>
      <c r="E65" s="24">
        <v>102990705</v>
      </c>
      <c r="F65" s="24">
        <v>29543735</v>
      </c>
      <c r="G65" s="24">
        <v>23442265</v>
      </c>
      <c r="H65" s="24">
        <v>28857127</v>
      </c>
      <c r="I65" s="24">
        <v>27082848</v>
      </c>
      <c r="J65" s="24">
        <v>9498544</v>
      </c>
      <c r="K65" s="25">
        <v>0</v>
      </c>
    </row>
    <row r="66" spans="1:11" s="21" customFormat="1" ht="13.5" customHeight="1">
      <c r="A66" s="29">
        <v>2400001</v>
      </c>
      <c r="B66" s="30" t="s">
        <v>13</v>
      </c>
      <c r="C66" s="31">
        <v>2700000</v>
      </c>
      <c r="D66" s="24">
        <v>30</v>
      </c>
      <c r="E66" s="24">
        <v>75391242</v>
      </c>
      <c r="F66" s="24">
        <v>21783831</v>
      </c>
      <c r="G66" s="24">
        <v>20242732</v>
      </c>
      <c r="H66" s="24">
        <v>19752418</v>
      </c>
      <c r="I66" s="24">
        <v>24002316</v>
      </c>
      <c r="J66" s="24">
        <v>2473475</v>
      </c>
      <c r="K66" s="25">
        <v>0</v>
      </c>
    </row>
    <row r="67" spans="1:11" s="21" customFormat="1" ht="13.5" customHeight="1">
      <c r="A67" s="29">
        <v>2700001</v>
      </c>
      <c r="B67" s="30" t="s">
        <v>13</v>
      </c>
      <c r="C67" s="31">
        <v>3000000</v>
      </c>
      <c r="D67" s="24">
        <v>26</v>
      </c>
      <c r="E67" s="24">
        <v>74221463</v>
      </c>
      <c r="F67" s="24">
        <v>21004158</v>
      </c>
      <c r="G67" s="24">
        <v>19566141</v>
      </c>
      <c r="H67" s="24">
        <v>15329038</v>
      </c>
      <c r="I67" s="24">
        <v>24138422</v>
      </c>
      <c r="J67" s="24">
        <v>0</v>
      </c>
      <c r="K67" s="25">
        <v>0</v>
      </c>
    </row>
    <row r="68" spans="1:11" s="21" customFormat="1" ht="13.5" customHeight="1">
      <c r="A68" s="29">
        <v>3000001</v>
      </c>
      <c r="B68" s="30" t="s">
        <v>13</v>
      </c>
      <c r="C68" s="31">
        <v>3500000</v>
      </c>
      <c r="D68" s="24">
        <v>43</v>
      </c>
      <c r="E68" s="24">
        <v>139988222</v>
      </c>
      <c r="F68" s="24">
        <v>40301372</v>
      </c>
      <c r="G68" s="24">
        <v>35877962</v>
      </c>
      <c r="H68" s="24">
        <v>22381101</v>
      </c>
      <c r="I68" s="24">
        <v>50427097</v>
      </c>
      <c r="J68" s="24">
        <v>521372</v>
      </c>
      <c r="K68" s="25">
        <v>0</v>
      </c>
    </row>
    <row r="69" spans="1:11" s="21" customFormat="1" ht="13.5" customHeight="1">
      <c r="A69" s="29">
        <v>3500001</v>
      </c>
      <c r="B69" s="30" t="s">
        <v>13</v>
      </c>
      <c r="C69" s="31">
        <v>4000000</v>
      </c>
      <c r="D69" s="24">
        <v>27</v>
      </c>
      <c r="E69" s="24">
        <v>101957930</v>
      </c>
      <c r="F69" s="24">
        <v>29214646</v>
      </c>
      <c r="G69" s="24">
        <v>26048167</v>
      </c>
      <c r="H69" s="24">
        <v>18264665</v>
      </c>
      <c r="I69" s="24">
        <v>34182907</v>
      </c>
      <c r="J69" s="24">
        <v>977346</v>
      </c>
      <c r="K69" s="25">
        <v>0</v>
      </c>
    </row>
    <row r="70" spans="1:11" s="21" customFormat="1" ht="13.5" customHeight="1">
      <c r="A70" s="29">
        <v>4000001</v>
      </c>
      <c r="B70" s="30" t="s">
        <v>13</v>
      </c>
      <c r="C70" s="31">
        <v>4600000</v>
      </c>
      <c r="D70" s="24">
        <v>20</v>
      </c>
      <c r="E70" s="24">
        <v>86417830</v>
      </c>
      <c r="F70" s="24">
        <v>24928761</v>
      </c>
      <c r="G70" s="24">
        <v>23720717</v>
      </c>
      <c r="H70" s="24">
        <v>15807280</v>
      </c>
      <c r="I70" s="24">
        <v>31750604</v>
      </c>
      <c r="J70" s="24">
        <v>0</v>
      </c>
      <c r="K70" s="25">
        <v>0</v>
      </c>
    </row>
    <row r="71" spans="1:11" s="21" customFormat="1" ht="13.5" customHeight="1">
      <c r="A71" s="29">
        <v>4600001</v>
      </c>
      <c r="B71" s="30" t="s">
        <v>13</v>
      </c>
      <c r="C71" s="31">
        <v>5200000</v>
      </c>
      <c r="D71" s="24">
        <v>24</v>
      </c>
      <c r="E71" s="24">
        <v>117069590</v>
      </c>
      <c r="F71" s="24">
        <v>33666660</v>
      </c>
      <c r="G71" s="24">
        <v>27465288</v>
      </c>
      <c r="H71" s="24">
        <v>17321444</v>
      </c>
      <c r="I71" s="24">
        <v>40120836</v>
      </c>
      <c r="J71" s="24">
        <v>1903789</v>
      </c>
      <c r="K71" s="25">
        <v>0</v>
      </c>
    </row>
    <row r="72" spans="1:11" s="21" customFormat="1" ht="13.5" customHeight="1">
      <c r="A72" s="29">
        <v>5200001</v>
      </c>
      <c r="B72" s="30" t="s">
        <v>13</v>
      </c>
      <c r="C72" s="31">
        <v>5800000</v>
      </c>
      <c r="D72" s="24">
        <v>21</v>
      </c>
      <c r="E72" s="24">
        <v>116785318</v>
      </c>
      <c r="F72" s="24">
        <v>33176349</v>
      </c>
      <c r="G72" s="24">
        <v>31394754</v>
      </c>
      <c r="H72" s="24">
        <v>22662479</v>
      </c>
      <c r="I72" s="24">
        <v>42578044</v>
      </c>
      <c r="J72" s="24">
        <v>879744</v>
      </c>
      <c r="K72" s="25">
        <v>0</v>
      </c>
    </row>
    <row r="73" spans="1:11" s="21" customFormat="1" ht="13.5" customHeight="1">
      <c r="A73" s="29">
        <v>5800001</v>
      </c>
      <c r="B73" s="30" t="s">
        <v>13</v>
      </c>
      <c r="C73" s="31">
        <v>7500000</v>
      </c>
      <c r="D73" s="24">
        <v>42</v>
      </c>
      <c r="E73" s="24">
        <v>275758737</v>
      </c>
      <c r="F73" s="24">
        <v>78799756</v>
      </c>
      <c r="G73" s="24">
        <v>71755890</v>
      </c>
      <c r="H73" s="24">
        <v>57191427</v>
      </c>
      <c r="I73" s="24">
        <v>95135208</v>
      </c>
      <c r="J73" s="24">
        <v>7107038</v>
      </c>
      <c r="K73" s="25">
        <v>0</v>
      </c>
    </row>
    <row r="74" spans="1:11" s="21" customFormat="1" ht="13.5" customHeight="1" thickBot="1">
      <c r="A74" s="32"/>
      <c r="B74" s="33" t="s">
        <v>14</v>
      </c>
      <c r="C74" s="34">
        <v>7500000</v>
      </c>
      <c r="D74" s="35">
        <v>99</v>
      </c>
      <c r="E74" s="35">
        <v>3367839160</v>
      </c>
      <c r="F74" s="35">
        <v>972563524</v>
      </c>
      <c r="G74" s="35">
        <v>910208633</v>
      </c>
      <c r="H74" s="35">
        <v>558905432</v>
      </c>
      <c r="I74" s="35">
        <v>1299968255</v>
      </c>
      <c r="J74" s="35">
        <v>11347508</v>
      </c>
      <c r="K74" s="36">
        <v>0</v>
      </c>
    </row>
    <row r="75" spans="1:11" s="21" customFormat="1" ht="13.5" customHeight="1" thickTop="1" thickBot="1">
      <c r="A75" s="111" t="s">
        <v>15</v>
      </c>
      <c r="B75" s="112"/>
      <c r="C75" s="113"/>
      <c r="D75" s="37">
        <f t="shared" ref="D75:K75" si="1">SUM(D43:D74)</f>
        <v>44549</v>
      </c>
      <c r="E75" s="37">
        <f t="shared" si="1"/>
        <v>6536339379</v>
      </c>
      <c r="F75" s="37">
        <f t="shared" si="1"/>
        <v>1930809081</v>
      </c>
      <c r="G75" s="37">
        <f t="shared" si="1"/>
        <v>1775425677</v>
      </c>
      <c r="H75" s="37">
        <f t="shared" si="1"/>
        <v>1502296250</v>
      </c>
      <c r="I75" s="37">
        <f t="shared" si="1"/>
        <v>2441063117</v>
      </c>
      <c r="J75" s="37">
        <f t="shared" si="1"/>
        <v>447999706</v>
      </c>
      <c r="K75" s="38">
        <f t="shared" si="1"/>
        <v>46278048210</v>
      </c>
    </row>
    <row r="76" spans="1:11" s="72" customFormat="1" ht="13.5" customHeight="1" thickTop="1">
      <c r="A76" s="70"/>
      <c r="B76" s="71"/>
      <c r="C76" s="70"/>
      <c r="D76" s="71"/>
      <c r="E76" s="71"/>
      <c r="F76" s="71"/>
      <c r="G76" s="71"/>
      <c r="H76" s="71"/>
      <c r="I76" s="71"/>
      <c r="J76" s="71"/>
      <c r="K76" s="70"/>
    </row>
    <row r="77" spans="1:11" s="72" customFormat="1" ht="13.5" customHeight="1" thickBot="1">
      <c r="A77" s="70"/>
      <c r="B77" s="71"/>
      <c r="C77" s="70"/>
      <c r="D77" s="71"/>
      <c r="E77" s="71"/>
      <c r="F77" s="71"/>
      <c r="G77" s="71"/>
      <c r="H77" s="71"/>
      <c r="I77" s="71"/>
      <c r="J77" s="71"/>
      <c r="K77" s="70"/>
    </row>
    <row r="78" spans="1:11" s="21" customFormat="1" ht="37.5" customHeight="1" thickTop="1" thickBot="1">
      <c r="A78" s="108" t="s">
        <v>56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10"/>
    </row>
    <row r="79" spans="1:11" s="21" customFormat="1" ht="13.5" customHeight="1" thickTop="1" thickBot="1">
      <c r="A79" s="68"/>
      <c r="C79" s="68"/>
      <c r="D79" s="69"/>
      <c r="E79" s="69"/>
      <c r="F79" s="69"/>
      <c r="G79" s="69"/>
      <c r="H79" s="69"/>
      <c r="I79" s="69"/>
    </row>
    <row r="80" spans="1:11" s="21" customFormat="1" ht="38.25" customHeight="1" thickTop="1" thickBot="1">
      <c r="A80" s="103" t="s">
        <v>0</v>
      </c>
      <c r="B80" s="104"/>
      <c r="C80" s="104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21" customFormat="1" ht="13.5" customHeight="1" thickTop="1">
      <c r="A81" s="105" t="s">
        <v>9</v>
      </c>
      <c r="B81" s="106"/>
      <c r="C81" s="107"/>
      <c r="D81" s="22">
        <v>5664</v>
      </c>
      <c r="E81" s="22">
        <v>0</v>
      </c>
      <c r="F81" s="22">
        <v>0</v>
      </c>
      <c r="G81" s="22">
        <v>7258199</v>
      </c>
      <c r="H81" s="22">
        <v>6557285</v>
      </c>
      <c r="I81" s="22">
        <v>6053905</v>
      </c>
      <c r="J81" s="22">
        <v>15066412</v>
      </c>
      <c r="K81" s="23">
        <v>7569074465</v>
      </c>
    </row>
    <row r="82" spans="1:11" s="21" customFormat="1" ht="24.75" customHeight="1">
      <c r="A82" s="94" t="s">
        <v>10</v>
      </c>
      <c r="B82" s="95"/>
      <c r="C82" s="96"/>
      <c r="D82" s="24">
        <v>1</v>
      </c>
      <c r="E82" s="24">
        <v>0</v>
      </c>
      <c r="F82" s="24">
        <v>1247</v>
      </c>
      <c r="G82" s="24">
        <v>0</v>
      </c>
      <c r="H82" s="24">
        <v>2739</v>
      </c>
      <c r="I82" s="24">
        <v>0</v>
      </c>
      <c r="J82" s="24">
        <v>826</v>
      </c>
      <c r="K82" s="25">
        <v>0</v>
      </c>
    </row>
    <row r="83" spans="1:11" s="21" customFormat="1" ht="13.5" customHeight="1">
      <c r="A83" s="94" t="s">
        <v>11</v>
      </c>
      <c r="B83" s="95"/>
      <c r="C83" s="96"/>
      <c r="D83" s="24">
        <v>1502</v>
      </c>
      <c r="E83" s="24">
        <v>0</v>
      </c>
      <c r="F83" s="24">
        <v>0</v>
      </c>
      <c r="G83" s="24">
        <v>1080535</v>
      </c>
      <c r="H83" s="24">
        <v>136623</v>
      </c>
      <c r="I83" s="24">
        <v>1047424</v>
      </c>
      <c r="J83" s="24">
        <v>200386</v>
      </c>
      <c r="K83" s="25">
        <v>0</v>
      </c>
    </row>
    <row r="84" spans="1:11" s="21" customFormat="1" ht="13.5" customHeight="1">
      <c r="A84" s="26" t="s">
        <v>12</v>
      </c>
      <c r="B84" s="27" t="s">
        <v>13</v>
      </c>
      <c r="C84" s="28">
        <v>10000</v>
      </c>
      <c r="D84" s="24">
        <v>1191</v>
      </c>
      <c r="E84" s="24">
        <v>4547010</v>
      </c>
      <c r="F84" s="24">
        <v>1253629</v>
      </c>
      <c r="G84" s="24">
        <v>2095992</v>
      </c>
      <c r="H84" s="24">
        <v>1941766</v>
      </c>
      <c r="I84" s="24">
        <v>2107356</v>
      </c>
      <c r="J84" s="24">
        <v>1048752</v>
      </c>
      <c r="K84" s="25">
        <v>0</v>
      </c>
    </row>
    <row r="85" spans="1:11" s="21" customFormat="1" ht="13.5" customHeight="1">
      <c r="A85" s="29">
        <v>10001</v>
      </c>
      <c r="B85" s="30" t="s">
        <v>13</v>
      </c>
      <c r="C85" s="31">
        <v>15000</v>
      </c>
      <c r="D85" s="24">
        <v>295</v>
      </c>
      <c r="E85" s="24">
        <v>3670761</v>
      </c>
      <c r="F85" s="24">
        <v>1029861</v>
      </c>
      <c r="G85" s="24">
        <v>1154118</v>
      </c>
      <c r="H85" s="24">
        <v>1118306</v>
      </c>
      <c r="I85" s="24">
        <v>1224664</v>
      </c>
      <c r="J85" s="24">
        <v>357614</v>
      </c>
      <c r="K85" s="25">
        <v>0</v>
      </c>
    </row>
    <row r="86" spans="1:11" s="21" customFormat="1" ht="13.5" customHeight="1">
      <c r="A86" s="29">
        <v>15001</v>
      </c>
      <c r="B86" s="30" t="s">
        <v>13</v>
      </c>
      <c r="C86" s="31">
        <v>22000</v>
      </c>
      <c r="D86" s="24">
        <v>298</v>
      </c>
      <c r="E86" s="24">
        <v>5467341</v>
      </c>
      <c r="F86" s="24">
        <v>1551107</v>
      </c>
      <c r="G86" s="24">
        <v>1561844</v>
      </c>
      <c r="H86" s="24">
        <v>1427098</v>
      </c>
      <c r="I86" s="24">
        <v>1841261</v>
      </c>
      <c r="J86" s="24">
        <v>535731</v>
      </c>
      <c r="K86" s="25">
        <v>0</v>
      </c>
    </row>
    <row r="87" spans="1:11" s="21" customFormat="1" ht="13.5" customHeight="1">
      <c r="A87" s="29">
        <v>22001</v>
      </c>
      <c r="B87" s="30" t="s">
        <v>13</v>
      </c>
      <c r="C87" s="31">
        <v>30000</v>
      </c>
      <c r="D87" s="24">
        <v>255</v>
      </c>
      <c r="E87" s="24">
        <v>6548509</v>
      </c>
      <c r="F87" s="24">
        <v>1872359</v>
      </c>
      <c r="G87" s="24">
        <v>1800200</v>
      </c>
      <c r="H87" s="24">
        <v>1451676</v>
      </c>
      <c r="I87" s="24">
        <v>2204700</v>
      </c>
      <c r="J87" s="24">
        <v>282188</v>
      </c>
      <c r="K87" s="25">
        <v>0</v>
      </c>
    </row>
    <row r="88" spans="1:11" s="21" customFormat="1" ht="13.5" customHeight="1">
      <c r="A88" s="29">
        <v>30001</v>
      </c>
      <c r="B88" s="30" t="s">
        <v>13</v>
      </c>
      <c r="C88" s="31">
        <v>45000</v>
      </c>
      <c r="D88" s="24">
        <v>333</v>
      </c>
      <c r="E88" s="24">
        <v>12258791</v>
      </c>
      <c r="F88" s="24">
        <v>3486162</v>
      </c>
      <c r="G88" s="24">
        <v>3139975</v>
      </c>
      <c r="H88" s="24">
        <v>2921575</v>
      </c>
      <c r="I88" s="24">
        <v>3999222</v>
      </c>
      <c r="J88" s="24">
        <v>885261</v>
      </c>
      <c r="K88" s="25">
        <v>0</v>
      </c>
    </row>
    <row r="89" spans="1:11" s="21" customFormat="1" ht="13.5" customHeight="1">
      <c r="A89" s="29">
        <v>45001</v>
      </c>
      <c r="B89" s="30" t="s">
        <v>13</v>
      </c>
      <c r="C89" s="31">
        <v>60000</v>
      </c>
      <c r="D89" s="24">
        <v>234</v>
      </c>
      <c r="E89" s="24">
        <v>12256544</v>
      </c>
      <c r="F89" s="24">
        <v>3503543</v>
      </c>
      <c r="G89" s="24">
        <v>3161876</v>
      </c>
      <c r="H89" s="24">
        <v>2797558</v>
      </c>
      <c r="I89" s="24">
        <v>3890951</v>
      </c>
      <c r="J89" s="24">
        <v>389808</v>
      </c>
      <c r="K89" s="25">
        <v>0</v>
      </c>
    </row>
    <row r="90" spans="1:11" s="21" customFormat="1" ht="13.5" customHeight="1">
      <c r="A90" s="29">
        <v>60001</v>
      </c>
      <c r="B90" s="30" t="s">
        <v>13</v>
      </c>
      <c r="C90" s="31">
        <v>90000</v>
      </c>
      <c r="D90" s="24">
        <v>317</v>
      </c>
      <c r="E90" s="24">
        <v>23493292</v>
      </c>
      <c r="F90" s="24">
        <v>6721577</v>
      </c>
      <c r="G90" s="24">
        <v>5733942</v>
      </c>
      <c r="H90" s="24">
        <v>4725320</v>
      </c>
      <c r="I90" s="24">
        <v>7283021</v>
      </c>
      <c r="J90" s="24">
        <v>726216</v>
      </c>
      <c r="K90" s="25">
        <v>0</v>
      </c>
    </row>
    <row r="91" spans="1:11" s="21" customFormat="1" ht="13.5" customHeight="1">
      <c r="A91" s="29">
        <v>90001</v>
      </c>
      <c r="B91" s="30" t="s">
        <v>13</v>
      </c>
      <c r="C91" s="31">
        <v>120000</v>
      </c>
      <c r="D91" s="24">
        <v>189</v>
      </c>
      <c r="E91" s="24">
        <v>19641877</v>
      </c>
      <c r="F91" s="24">
        <v>5643080</v>
      </c>
      <c r="G91" s="24">
        <v>4941934</v>
      </c>
      <c r="H91" s="24">
        <v>3684793</v>
      </c>
      <c r="I91" s="24">
        <v>6731550</v>
      </c>
      <c r="J91" s="24">
        <v>407059</v>
      </c>
      <c r="K91" s="25">
        <v>0</v>
      </c>
    </row>
    <row r="92" spans="1:11" s="21" customFormat="1" ht="13.5" customHeight="1">
      <c r="A92" s="29">
        <v>120001</v>
      </c>
      <c r="B92" s="30" t="s">
        <v>13</v>
      </c>
      <c r="C92" s="31">
        <v>150000</v>
      </c>
      <c r="D92" s="24">
        <v>138</v>
      </c>
      <c r="E92" s="24">
        <v>18499174</v>
      </c>
      <c r="F92" s="24">
        <v>5251496</v>
      </c>
      <c r="G92" s="24">
        <v>4690400</v>
      </c>
      <c r="H92" s="24">
        <v>3731745</v>
      </c>
      <c r="I92" s="24">
        <v>5942454</v>
      </c>
      <c r="J92" s="24">
        <v>298164</v>
      </c>
      <c r="K92" s="25">
        <v>0</v>
      </c>
    </row>
    <row r="93" spans="1:11" s="21" customFormat="1" ht="13.5" customHeight="1">
      <c r="A93" s="29">
        <v>150001</v>
      </c>
      <c r="B93" s="30" t="s">
        <v>13</v>
      </c>
      <c r="C93" s="31">
        <v>220000</v>
      </c>
      <c r="D93" s="24">
        <v>225</v>
      </c>
      <c r="E93" s="24">
        <v>40529669</v>
      </c>
      <c r="F93" s="24">
        <v>11601606</v>
      </c>
      <c r="G93" s="24">
        <v>9910016</v>
      </c>
      <c r="H93" s="24">
        <v>8098749</v>
      </c>
      <c r="I93" s="24">
        <v>12972121</v>
      </c>
      <c r="J93" s="24">
        <v>1547380</v>
      </c>
      <c r="K93" s="25">
        <v>0</v>
      </c>
    </row>
    <row r="94" spans="1:11" s="21" customFormat="1" ht="13.5" customHeight="1">
      <c r="A94" s="29">
        <v>220001</v>
      </c>
      <c r="B94" s="30" t="s">
        <v>13</v>
      </c>
      <c r="C94" s="31">
        <v>300000</v>
      </c>
      <c r="D94" s="24">
        <v>138</v>
      </c>
      <c r="E94" s="24">
        <v>35931972</v>
      </c>
      <c r="F94" s="24">
        <v>10358300</v>
      </c>
      <c r="G94" s="24">
        <v>9203789</v>
      </c>
      <c r="H94" s="24">
        <v>6483241</v>
      </c>
      <c r="I94" s="24">
        <v>12510911</v>
      </c>
      <c r="J94" s="24">
        <v>337852</v>
      </c>
      <c r="K94" s="25">
        <v>0</v>
      </c>
    </row>
    <row r="95" spans="1:11" s="21" customFormat="1" ht="13.5" customHeight="1">
      <c r="A95" s="29">
        <v>300001</v>
      </c>
      <c r="B95" s="30" t="s">
        <v>13</v>
      </c>
      <c r="C95" s="31">
        <v>450000</v>
      </c>
      <c r="D95" s="24">
        <v>165</v>
      </c>
      <c r="E95" s="24">
        <v>60297213</v>
      </c>
      <c r="F95" s="24">
        <v>17363057</v>
      </c>
      <c r="G95" s="24">
        <v>15088640</v>
      </c>
      <c r="H95" s="24">
        <v>11656195</v>
      </c>
      <c r="I95" s="24">
        <v>19728969</v>
      </c>
      <c r="J95" s="24">
        <v>389099</v>
      </c>
      <c r="K95" s="25">
        <v>0</v>
      </c>
    </row>
    <row r="96" spans="1:11" s="21" customFormat="1" ht="13.5" customHeight="1">
      <c r="A96" s="29">
        <v>450001</v>
      </c>
      <c r="B96" s="30" t="s">
        <v>13</v>
      </c>
      <c r="C96" s="31">
        <v>600000</v>
      </c>
      <c r="D96" s="24">
        <v>80</v>
      </c>
      <c r="E96" s="24">
        <v>41519734</v>
      </c>
      <c r="F96" s="24">
        <v>11993520</v>
      </c>
      <c r="G96" s="24">
        <v>10893153</v>
      </c>
      <c r="H96" s="24">
        <v>8235847</v>
      </c>
      <c r="I96" s="24">
        <v>13803104</v>
      </c>
      <c r="J96" s="24">
        <v>987325</v>
      </c>
      <c r="K96" s="25">
        <v>0</v>
      </c>
    </row>
    <row r="97" spans="1:11" s="21" customFormat="1" ht="13.5" customHeight="1">
      <c r="A97" s="29">
        <v>600001</v>
      </c>
      <c r="B97" s="30" t="s">
        <v>13</v>
      </c>
      <c r="C97" s="31">
        <v>750000</v>
      </c>
      <c r="D97" s="24">
        <v>68</v>
      </c>
      <c r="E97" s="24">
        <v>45527855</v>
      </c>
      <c r="F97" s="24">
        <v>13143052</v>
      </c>
      <c r="G97" s="24">
        <v>11187974</v>
      </c>
      <c r="H97" s="24">
        <v>8650532</v>
      </c>
      <c r="I97" s="24">
        <v>14373819</v>
      </c>
      <c r="J97" s="24">
        <v>612663</v>
      </c>
      <c r="K97" s="25">
        <v>0</v>
      </c>
    </row>
    <row r="98" spans="1:11" s="21" customFormat="1" ht="13.5" customHeight="1">
      <c r="A98" s="29">
        <v>750001</v>
      </c>
      <c r="B98" s="30" t="s">
        <v>13</v>
      </c>
      <c r="C98" s="31">
        <v>900000</v>
      </c>
      <c r="D98" s="24">
        <v>34</v>
      </c>
      <c r="E98" s="24">
        <v>28247532</v>
      </c>
      <c r="F98" s="24">
        <v>8165018</v>
      </c>
      <c r="G98" s="24">
        <v>6899629</v>
      </c>
      <c r="H98" s="24">
        <v>4258469</v>
      </c>
      <c r="I98" s="24">
        <v>10256914</v>
      </c>
      <c r="J98" s="24">
        <v>241839</v>
      </c>
      <c r="K98" s="25">
        <v>0</v>
      </c>
    </row>
    <row r="99" spans="1:11" s="21" customFormat="1" ht="13.5" customHeight="1">
      <c r="A99" s="29">
        <v>900001</v>
      </c>
      <c r="B99" s="30" t="s">
        <v>13</v>
      </c>
      <c r="C99" s="31">
        <v>1200000</v>
      </c>
      <c r="D99" s="24">
        <v>33</v>
      </c>
      <c r="E99" s="24">
        <v>34160057</v>
      </c>
      <c r="F99" s="24">
        <v>9823972</v>
      </c>
      <c r="G99" s="24">
        <v>8648554</v>
      </c>
      <c r="H99" s="24">
        <v>7540225</v>
      </c>
      <c r="I99" s="24">
        <v>10318348</v>
      </c>
      <c r="J99" s="24">
        <v>570449</v>
      </c>
      <c r="K99" s="25">
        <v>0</v>
      </c>
    </row>
    <row r="100" spans="1:11" s="21" customFormat="1" ht="13.5" customHeight="1">
      <c r="A100" s="29">
        <v>1200001</v>
      </c>
      <c r="B100" s="30" t="s">
        <v>13</v>
      </c>
      <c r="C100" s="31">
        <v>1500000</v>
      </c>
      <c r="D100" s="24">
        <v>18</v>
      </c>
      <c r="E100" s="24">
        <v>24059387</v>
      </c>
      <c r="F100" s="24">
        <v>6934206</v>
      </c>
      <c r="G100" s="24">
        <v>6116414</v>
      </c>
      <c r="H100" s="24">
        <v>4249681</v>
      </c>
      <c r="I100" s="24">
        <v>8136536</v>
      </c>
      <c r="J100" s="24">
        <v>0</v>
      </c>
      <c r="K100" s="25">
        <v>0</v>
      </c>
    </row>
    <row r="101" spans="1:11" s="21" customFormat="1" ht="13.5" customHeight="1">
      <c r="A101" s="29">
        <v>1500001</v>
      </c>
      <c r="B101" s="30" t="s">
        <v>13</v>
      </c>
      <c r="C101" s="31">
        <v>1800000</v>
      </c>
      <c r="D101" s="24">
        <v>11</v>
      </c>
      <c r="E101" s="24">
        <v>17885921</v>
      </c>
      <c r="F101" s="24">
        <v>5186917</v>
      </c>
      <c r="G101" s="24">
        <v>5030166</v>
      </c>
      <c r="H101" s="24">
        <v>3776969</v>
      </c>
      <c r="I101" s="24">
        <v>6290652</v>
      </c>
      <c r="J101" s="24">
        <v>0</v>
      </c>
      <c r="K101" s="25">
        <v>0</v>
      </c>
    </row>
    <row r="102" spans="1:11" s="21" customFormat="1" ht="13.5" customHeight="1">
      <c r="A102" s="29">
        <v>1800001</v>
      </c>
      <c r="B102" s="30" t="s">
        <v>13</v>
      </c>
      <c r="C102" s="31">
        <v>2100000</v>
      </c>
      <c r="D102" s="24">
        <v>17</v>
      </c>
      <c r="E102" s="24">
        <v>33287187</v>
      </c>
      <c r="F102" s="24">
        <v>9592096</v>
      </c>
      <c r="G102" s="24">
        <v>7564496</v>
      </c>
      <c r="H102" s="24">
        <v>5221114</v>
      </c>
      <c r="I102" s="24">
        <v>9943115</v>
      </c>
      <c r="J102" s="24">
        <v>0</v>
      </c>
      <c r="K102" s="25">
        <v>0</v>
      </c>
    </row>
    <row r="103" spans="1:11" s="21" customFormat="1" ht="13.5" customHeight="1">
      <c r="A103" s="29">
        <v>2100001</v>
      </c>
      <c r="B103" s="30" t="s">
        <v>13</v>
      </c>
      <c r="C103" s="31">
        <v>2400000</v>
      </c>
      <c r="D103" s="24">
        <v>11</v>
      </c>
      <c r="E103" s="24">
        <v>24328570</v>
      </c>
      <c r="F103" s="24">
        <v>6984426</v>
      </c>
      <c r="G103" s="24">
        <v>6699517</v>
      </c>
      <c r="H103" s="24">
        <v>4412168</v>
      </c>
      <c r="I103" s="24">
        <v>8988977</v>
      </c>
      <c r="J103" s="24">
        <v>0</v>
      </c>
      <c r="K103" s="25">
        <v>0</v>
      </c>
    </row>
    <row r="104" spans="1:11" s="21" customFormat="1" ht="13.5" customHeight="1">
      <c r="A104" s="29">
        <v>2400001</v>
      </c>
      <c r="B104" s="30" t="s">
        <v>13</v>
      </c>
      <c r="C104" s="31">
        <v>2700000</v>
      </c>
      <c r="D104" s="24">
        <v>7</v>
      </c>
      <c r="E104" s="24">
        <v>17896995</v>
      </c>
      <c r="F104" s="24">
        <v>5190128</v>
      </c>
      <c r="G104" s="24">
        <v>4026392</v>
      </c>
      <c r="H104" s="24">
        <v>4373667</v>
      </c>
      <c r="I104" s="24">
        <v>4418027</v>
      </c>
      <c r="J104" s="24">
        <v>0</v>
      </c>
      <c r="K104" s="25">
        <v>0</v>
      </c>
    </row>
    <row r="105" spans="1:11" s="21" customFormat="1" ht="13.5" customHeight="1">
      <c r="A105" s="29">
        <v>2700001</v>
      </c>
      <c r="B105" s="30" t="s">
        <v>13</v>
      </c>
      <c r="C105" s="31">
        <v>3000000</v>
      </c>
      <c r="D105" s="24">
        <v>3</v>
      </c>
      <c r="E105" s="24">
        <v>8166519</v>
      </c>
      <c r="F105" s="24">
        <v>2368290</v>
      </c>
      <c r="G105" s="24">
        <v>2368097</v>
      </c>
      <c r="H105" s="24">
        <v>1529174</v>
      </c>
      <c r="I105" s="24">
        <v>3207025</v>
      </c>
      <c r="J105" s="24">
        <v>0</v>
      </c>
      <c r="K105" s="25">
        <v>0</v>
      </c>
    </row>
    <row r="106" spans="1:11" s="21" customFormat="1" ht="13.5" customHeight="1">
      <c r="A106" s="29">
        <v>3000001</v>
      </c>
      <c r="B106" s="30" t="s">
        <v>13</v>
      </c>
      <c r="C106" s="31">
        <v>3500000</v>
      </c>
      <c r="D106" s="24">
        <v>1</v>
      </c>
      <c r="E106" s="24">
        <v>3395150</v>
      </c>
      <c r="F106" s="24">
        <v>984594</v>
      </c>
      <c r="G106" s="24">
        <v>982997</v>
      </c>
      <c r="H106" s="24">
        <v>818595</v>
      </c>
      <c r="I106" s="24">
        <v>1148995</v>
      </c>
      <c r="J106" s="24">
        <v>0</v>
      </c>
      <c r="K106" s="25">
        <v>0</v>
      </c>
    </row>
    <row r="107" spans="1:11" s="21" customFormat="1" ht="13.5" customHeight="1">
      <c r="A107" s="29">
        <v>3500001</v>
      </c>
      <c r="B107" s="30" t="s">
        <v>13</v>
      </c>
      <c r="C107" s="31">
        <v>4000000</v>
      </c>
      <c r="D107" s="24">
        <v>5</v>
      </c>
      <c r="E107" s="24">
        <v>18400141</v>
      </c>
      <c r="F107" s="24">
        <v>5336041</v>
      </c>
      <c r="G107" s="24">
        <v>4994181</v>
      </c>
      <c r="H107" s="24">
        <v>2977891</v>
      </c>
      <c r="I107" s="24">
        <v>7057931</v>
      </c>
      <c r="J107" s="24">
        <v>0</v>
      </c>
      <c r="K107" s="25">
        <v>0</v>
      </c>
    </row>
    <row r="108" spans="1:11" s="21" customFormat="1" ht="13.5" customHeight="1">
      <c r="A108" s="29">
        <v>4000001</v>
      </c>
      <c r="B108" s="30" t="s">
        <v>13</v>
      </c>
      <c r="C108" s="31">
        <v>4600000</v>
      </c>
      <c r="D108" s="24">
        <v>4</v>
      </c>
      <c r="E108" s="24">
        <v>16746385</v>
      </c>
      <c r="F108" s="24">
        <v>4856452</v>
      </c>
      <c r="G108" s="24">
        <v>3043525</v>
      </c>
      <c r="H108" s="24">
        <v>2366707</v>
      </c>
      <c r="I108" s="24">
        <v>4314080</v>
      </c>
      <c r="J108" s="24">
        <v>120120</v>
      </c>
      <c r="K108" s="25">
        <v>0</v>
      </c>
    </row>
    <row r="109" spans="1:11" s="21" customFormat="1" ht="13.5" customHeight="1">
      <c r="A109" s="29">
        <v>4600001</v>
      </c>
      <c r="B109" s="30" t="s">
        <v>13</v>
      </c>
      <c r="C109" s="31">
        <v>5200000</v>
      </c>
      <c r="D109" s="24">
        <v>5</v>
      </c>
      <c r="E109" s="24">
        <v>24135331</v>
      </c>
      <c r="F109" s="24">
        <v>6845950</v>
      </c>
      <c r="G109" s="24">
        <v>6604596</v>
      </c>
      <c r="H109" s="24">
        <v>6273204</v>
      </c>
      <c r="I109" s="24">
        <v>6984210</v>
      </c>
      <c r="J109" s="24">
        <v>68501</v>
      </c>
      <c r="K109" s="25">
        <v>0</v>
      </c>
    </row>
    <row r="110" spans="1:11" s="21" customFormat="1" ht="13.5" customHeight="1">
      <c r="A110" s="29">
        <v>5200001</v>
      </c>
      <c r="B110" s="30" t="s">
        <v>13</v>
      </c>
      <c r="C110" s="31">
        <v>5800000</v>
      </c>
      <c r="D110" s="24">
        <v>3</v>
      </c>
      <c r="E110" s="24">
        <v>16623880</v>
      </c>
      <c r="F110" s="24">
        <v>4658195</v>
      </c>
      <c r="G110" s="24">
        <v>4267056</v>
      </c>
      <c r="H110" s="24">
        <v>2678634</v>
      </c>
      <c r="I110" s="24">
        <v>5946840</v>
      </c>
      <c r="J110" s="24">
        <v>0</v>
      </c>
      <c r="K110" s="25">
        <v>0</v>
      </c>
    </row>
    <row r="111" spans="1:11" s="21" customFormat="1" ht="13.5" customHeight="1">
      <c r="A111" s="29">
        <v>5800001</v>
      </c>
      <c r="B111" s="30" t="s">
        <v>13</v>
      </c>
      <c r="C111" s="31">
        <v>7500000</v>
      </c>
      <c r="D111" s="24">
        <v>2</v>
      </c>
      <c r="E111" s="24">
        <v>13001910</v>
      </c>
      <c r="F111" s="24">
        <v>3577873</v>
      </c>
      <c r="G111" s="24">
        <v>3582197</v>
      </c>
      <c r="H111" s="24">
        <v>2209676</v>
      </c>
      <c r="I111" s="24">
        <v>4950314</v>
      </c>
      <c r="J111" s="24">
        <v>0</v>
      </c>
      <c r="K111" s="25">
        <v>0</v>
      </c>
    </row>
    <row r="112" spans="1:11" s="21" customFormat="1" ht="13.5" customHeight="1" thickBot="1">
      <c r="A112" s="32"/>
      <c r="B112" s="33" t="s">
        <v>14</v>
      </c>
      <c r="C112" s="34">
        <v>7500000</v>
      </c>
      <c r="D112" s="35">
        <v>10</v>
      </c>
      <c r="E112" s="35">
        <v>182271724</v>
      </c>
      <c r="F112" s="35">
        <v>52858800</v>
      </c>
      <c r="G112" s="35">
        <v>52065783</v>
      </c>
      <c r="H112" s="35">
        <v>45263748</v>
      </c>
      <c r="I112" s="35">
        <v>59898652</v>
      </c>
      <c r="J112" s="35">
        <v>0</v>
      </c>
      <c r="K112" s="36">
        <v>0</v>
      </c>
    </row>
    <row r="113" spans="1:11" s="21" customFormat="1" ht="13.5" customHeight="1" thickTop="1" thickBot="1">
      <c r="A113" s="111" t="s">
        <v>15</v>
      </c>
      <c r="B113" s="112"/>
      <c r="C113" s="113"/>
      <c r="D113" s="37">
        <f t="shared" ref="D113:K113" si="2">SUM(D81:D112)</f>
        <v>11257</v>
      </c>
      <c r="E113" s="37">
        <f t="shared" si="2"/>
        <v>792796431</v>
      </c>
      <c r="F113" s="37">
        <f t="shared" si="2"/>
        <v>228136554</v>
      </c>
      <c r="G113" s="37">
        <f t="shared" si="2"/>
        <v>215796187</v>
      </c>
      <c r="H113" s="37">
        <f t="shared" si="2"/>
        <v>171570970</v>
      </c>
      <c r="I113" s="37">
        <f t="shared" si="2"/>
        <v>267576048</v>
      </c>
      <c r="J113" s="37">
        <f t="shared" si="2"/>
        <v>25073645</v>
      </c>
      <c r="K113" s="38">
        <f t="shared" si="2"/>
        <v>7569074465</v>
      </c>
    </row>
    <row r="114" spans="1:11" s="72" customFormat="1" ht="13.5" customHeight="1" thickTop="1">
      <c r="A114" s="70"/>
      <c r="B114" s="71"/>
      <c r="C114" s="70"/>
      <c r="D114" s="71"/>
      <c r="E114" s="71"/>
      <c r="F114" s="71"/>
      <c r="G114" s="71"/>
      <c r="H114" s="71"/>
      <c r="I114" s="71"/>
      <c r="J114" s="71"/>
      <c r="K114" s="70"/>
    </row>
    <row r="115" spans="1:11" s="72" customFormat="1" ht="13.5" customHeight="1" thickBot="1">
      <c r="A115" s="70"/>
      <c r="B115" s="71"/>
      <c r="C115" s="70"/>
      <c r="D115" s="71"/>
      <c r="E115" s="71"/>
      <c r="F115" s="71"/>
      <c r="G115" s="71"/>
      <c r="H115" s="71"/>
      <c r="I115" s="71"/>
      <c r="J115" s="71"/>
      <c r="K115" s="70"/>
    </row>
    <row r="116" spans="1:11" s="21" customFormat="1" ht="37.5" customHeight="1" thickTop="1" thickBot="1">
      <c r="A116" s="108" t="s">
        <v>55</v>
      </c>
      <c r="B116" s="109"/>
      <c r="C116" s="109"/>
      <c r="D116" s="109"/>
      <c r="E116" s="109"/>
      <c r="F116" s="109"/>
      <c r="G116" s="109"/>
      <c r="H116" s="109"/>
      <c r="I116" s="109"/>
      <c r="J116" s="109"/>
      <c r="K116" s="110"/>
    </row>
    <row r="117" spans="1:11" s="21" customFormat="1" ht="13.5" customHeight="1" thickTop="1" thickBot="1">
      <c r="A117" s="68"/>
      <c r="C117" s="68"/>
      <c r="D117" s="69"/>
      <c r="E117" s="69"/>
      <c r="F117" s="69"/>
      <c r="G117" s="69"/>
      <c r="H117" s="69"/>
      <c r="I117" s="69"/>
    </row>
    <row r="118" spans="1:11" s="21" customFormat="1" ht="38.25" customHeight="1" thickTop="1" thickBot="1">
      <c r="A118" s="103" t="s">
        <v>0</v>
      </c>
      <c r="B118" s="104"/>
      <c r="C118" s="104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21" customFormat="1" ht="13.5" customHeight="1" thickTop="1">
      <c r="A119" s="105" t="s">
        <v>9</v>
      </c>
      <c r="B119" s="106"/>
      <c r="C119" s="107"/>
      <c r="D119" s="22">
        <v>13378</v>
      </c>
      <c r="E119" s="22">
        <v>0</v>
      </c>
      <c r="F119" s="22">
        <v>0</v>
      </c>
      <c r="G119" s="22">
        <v>15420115</v>
      </c>
      <c r="H119" s="22">
        <v>13603013</v>
      </c>
      <c r="I119" s="22">
        <v>12902555</v>
      </c>
      <c r="J119" s="22">
        <v>25785925</v>
      </c>
      <c r="K119" s="23">
        <v>4496173776</v>
      </c>
    </row>
    <row r="120" spans="1:11" s="21" customFormat="1" ht="24.75" customHeight="1">
      <c r="A120" s="94" t="s">
        <v>10</v>
      </c>
      <c r="B120" s="95"/>
      <c r="C120" s="96"/>
      <c r="D120" s="24"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5">
        <v>0</v>
      </c>
    </row>
    <row r="121" spans="1:11" s="21" customFormat="1" ht="13.5" customHeight="1">
      <c r="A121" s="94" t="s">
        <v>11</v>
      </c>
      <c r="B121" s="95"/>
      <c r="C121" s="96"/>
      <c r="D121" s="24">
        <v>3431</v>
      </c>
      <c r="E121" s="24">
        <v>0</v>
      </c>
      <c r="F121" s="24">
        <v>0</v>
      </c>
      <c r="G121" s="24">
        <v>1932190</v>
      </c>
      <c r="H121" s="24">
        <v>901265</v>
      </c>
      <c r="I121" s="24">
        <v>1818031</v>
      </c>
      <c r="J121" s="24">
        <v>1175452</v>
      </c>
      <c r="K121" s="25">
        <v>0</v>
      </c>
    </row>
    <row r="122" spans="1:11" s="21" customFormat="1" ht="13.5" customHeight="1">
      <c r="A122" s="26" t="s">
        <v>12</v>
      </c>
      <c r="B122" s="27" t="s">
        <v>13</v>
      </c>
      <c r="C122" s="28">
        <v>10000</v>
      </c>
      <c r="D122" s="24">
        <v>2440</v>
      </c>
      <c r="E122" s="24">
        <v>9576157</v>
      </c>
      <c r="F122" s="24">
        <v>2570981</v>
      </c>
      <c r="G122" s="24">
        <v>4120039</v>
      </c>
      <c r="H122" s="24">
        <v>3694307</v>
      </c>
      <c r="I122" s="24">
        <v>4316896</v>
      </c>
      <c r="J122" s="24">
        <v>2785098</v>
      </c>
      <c r="K122" s="25">
        <v>0</v>
      </c>
    </row>
    <row r="123" spans="1:11" s="21" customFormat="1" ht="13.5" customHeight="1">
      <c r="A123" s="29">
        <v>10001</v>
      </c>
      <c r="B123" s="30" t="s">
        <v>13</v>
      </c>
      <c r="C123" s="31">
        <v>15000</v>
      </c>
      <c r="D123" s="24">
        <v>606</v>
      </c>
      <c r="E123" s="24">
        <v>7522093</v>
      </c>
      <c r="F123" s="24">
        <v>2099644</v>
      </c>
      <c r="G123" s="24">
        <v>2285096</v>
      </c>
      <c r="H123" s="24">
        <v>2064680</v>
      </c>
      <c r="I123" s="24">
        <v>2594247</v>
      </c>
      <c r="J123" s="24">
        <v>1026159</v>
      </c>
      <c r="K123" s="25">
        <v>0</v>
      </c>
    </row>
    <row r="124" spans="1:11" s="21" customFormat="1" ht="13.5" customHeight="1">
      <c r="A124" s="29">
        <v>15001</v>
      </c>
      <c r="B124" s="30" t="s">
        <v>13</v>
      </c>
      <c r="C124" s="31">
        <v>22000</v>
      </c>
      <c r="D124" s="24">
        <v>636</v>
      </c>
      <c r="E124" s="24">
        <v>11642713</v>
      </c>
      <c r="F124" s="24">
        <v>3247770</v>
      </c>
      <c r="G124" s="24">
        <v>3393597</v>
      </c>
      <c r="H124" s="24">
        <v>2791277</v>
      </c>
      <c r="I124" s="24">
        <v>4126073</v>
      </c>
      <c r="J124" s="24">
        <v>1675318</v>
      </c>
      <c r="K124" s="25">
        <v>0</v>
      </c>
    </row>
    <row r="125" spans="1:11" s="21" customFormat="1" ht="13.5" customHeight="1">
      <c r="A125" s="29">
        <v>22001</v>
      </c>
      <c r="B125" s="30" t="s">
        <v>13</v>
      </c>
      <c r="C125" s="31">
        <v>30000</v>
      </c>
      <c r="D125" s="24">
        <v>531</v>
      </c>
      <c r="E125" s="24">
        <v>13638772</v>
      </c>
      <c r="F125" s="24">
        <v>3846147</v>
      </c>
      <c r="G125" s="24">
        <v>3898135</v>
      </c>
      <c r="H125" s="24">
        <v>2901065</v>
      </c>
      <c r="I125" s="24">
        <v>4887478</v>
      </c>
      <c r="J125" s="24">
        <v>623400</v>
      </c>
      <c r="K125" s="25">
        <v>0</v>
      </c>
    </row>
    <row r="126" spans="1:11" s="21" customFormat="1" ht="13.5" customHeight="1">
      <c r="A126" s="29">
        <v>30001</v>
      </c>
      <c r="B126" s="30" t="s">
        <v>13</v>
      </c>
      <c r="C126" s="31">
        <v>45000</v>
      </c>
      <c r="D126" s="24">
        <v>742</v>
      </c>
      <c r="E126" s="24">
        <v>27522256</v>
      </c>
      <c r="F126" s="24">
        <v>7662554</v>
      </c>
      <c r="G126" s="24">
        <v>7019093</v>
      </c>
      <c r="H126" s="24">
        <v>6008560</v>
      </c>
      <c r="I126" s="24">
        <v>8973514</v>
      </c>
      <c r="J126" s="24">
        <v>1959189</v>
      </c>
      <c r="K126" s="25">
        <v>0</v>
      </c>
    </row>
    <row r="127" spans="1:11" s="21" customFormat="1" ht="13.5" customHeight="1">
      <c r="A127" s="29">
        <v>45001</v>
      </c>
      <c r="B127" s="30" t="s">
        <v>13</v>
      </c>
      <c r="C127" s="31">
        <v>60000</v>
      </c>
      <c r="D127" s="24">
        <v>536</v>
      </c>
      <c r="E127" s="24">
        <v>27825633</v>
      </c>
      <c r="F127" s="24">
        <v>7715759</v>
      </c>
      <c r="G127" s="24">
        <v>7049942</v>
      </c>
      <c r="H127" s="24">
        <v>6674622</v>
      </c>
      <c r="I127" s="24">
        <v>8689871</v>
      </c>
      <c r="J127" s="24">
        <v>1986666</v>
      </c>
      <c r="K127" s="25">
        <v>0</v>
      </c>
    </row>
    <row r="128" spans="1:11" s="21" customFormat="1" ht="13.5" customHeight="1">
      <c r="A128" s="29">
        <v>60001</v>
      </c>
      <c r="B128" s="30" t="s">
        <v>13</v>
      </c>
      <c r="C128" s="31">
        <v>90000</v>
      </c>
      <c r="D128" s="24">
        <v>668</v>
      </c>
      <c r="E128" s="24">
        <v>49225923</v>
      </c>
      <c r="F128" s="24">
        <v>13930289</v>
      </c>
      <c r="G128" s="24">
        <v>12799461</v>
      </c>
      <c r="H128" s="24">
        <v>9900168</v>
      </c>
      <c r="I128" s="24">
        <v>16222011</v>
      </c>
      <c r="J128" s="24">
        <v>1694761</v>
      </c>
      <c r="K128" s="25">
        <v>0</v>
      </c>
    </row>
    <row r="129" spans="1:11" s="21" customFormat="1" ht="13.5" customHeight="1">
      <c r="A129" s="29">
        <v>90001</v>
      </c>
      <c r="B129" s="30" t="s">
        <v>13</v>
      </c>
      <c r="C129" s="31">
        <v>120000</v>
      </c>
      <c r="D129" s="24">
        <v>424</v>
      </c>
      <c r="E129" s="24">
        <v>43876012</v>
      </c>
      <c r="F129" s="24">
        <v>12384989</v>
      </c>
      <c r="G129" s="24">
        <v>10638469</v>
      </c>
      <c r="H129" s="24">
        <v>9409837</v>
      </c>
      <c r="I129" s="24">
        <v>13168524</v>
      </c>
      <c r="J129" s="24">
        <v>1700792</v>
      </c>
      <c r="K129" s="25">
        <v>0</v>
      </c>
    </row>
    <row r="130" spans="1:11" s="21" customFormat="1" ht="13.5" customHeight="1">
      <c r="A130" s="29">
        <v>120001</v>
      </c>
      <c r="B130" s="30" t="s">
        <v>13</v>
      </c>
      <c r="C130" s="31">
        <v>150000</v>
      </c>
      <c r="D130" s="24">
        <v>300</v>
      </c>
      <c r="E130" s="24">
        <v>40143859</v>
      </c>
      <c r="F130" s="24">
        <v>11300874</v>
      </c>
      <c r="G130" s="24">
        <v>9818531</v>
      </c>
      <c r="H130" s="24">
        <v>8752519</v>
      </c>
      <c r="I130" s="24">
        <v>11902758</v>
      </c>
      <c r="J130" s="24">
        <v>1563455</v>
      </c>
      <c r="K130" s="25">
        <v>0</v>
      </c>
    </row>
    <row r="131" spans="1:11" s="21" customFormat="1" ht="13.5" customHeight="1">
      <c r="A131" s="29">
        <v>150001</v>
      </c>
      <c r="B131" s="30" t="s">
        <v>13</v>
      </c>
      <c r="C131" s="31">
        <v>220000</v>
      </c>
      <c r="D131" s="24">
        <v>422</v>
      </c>
      <c r="E131" s="24">
        <v>76656514</v>
      </c>
      <c r="F131" s="24">
        <v>21805503</v>
      </c>
      <c r="G131" s="24">
        <v>18615207</v>
      </c>
      <c r="H131" s="24">
        <v>14109281</v>
      </c>
      <c r="I131" s="24">
        <v>24590189</v>
      </c>
      <c r="J131" s="24">
        <v>1006149</v>
      </c>
      <c r="K131" s="25">
        <v>0</v>
      </c>
    </row>
    <row r="132" spans="1:11" s="21" customFormat="1" ht="13.5" customHeight="1">
      <c r="A132" s="29">
        <v>220001</v>
      </c>
      <c r="B132" s="30" t="s">
        <v>13</v>
      </c>
      <c r="C132" s="31">
        <v>300000</v>
      </c>
      <c r="D132" s="24">
        <v>282</v>
      </c>
      <c r="E132" s="24">
        <v>72316291</v>
      </c>
      <c r="F132" s="24">
        <v>20636683</v>
      </c>
      <c r="G132" s="24">
        <v>17789817</v>
      </c>
      <c r="H132" s="24">
        <v>13184729</v>
      </c>
      <c r="I132" s="24">
        <v>23187987</v>
      </c>
      <c r="J132" s="24">
        <v>1398019</v>
      </c>
      <c r="K132" s="25">
        <v>0</v>
      </c>
    </row>
    <row r="133" spans="1:11" s="21" customFormat="1" ht="13.5" customHeight="1">
      <c r="A133" s="29">
        <v>300001</v>
      </c>
      <c r="B133" s="30" t="s">
        <v>13</v>
      </c>
      <c r="C133" s="31">
        <v>450000</v>
      </c>
      <c r="D133" s="24">
        <v>303</v>
      </c>
      <c r="E133" s="24">
        <v>110918411</v>
      </c>
      <c r="F133" s="24">
        <v>31663683</v>
      </c>
      <c r="G133" s="24">
        <v>28962040</v>
      </c>
      <c r="H133" s="24">
        <v>21561576</v>
      </c>
      <c r="I133" s="24">
        <v>36926561</v>
      </c>
      <c r="J133" s="24">
        <v>806647</v>
      </c>
      <c r="K133" s="25">
        <v>0</v>
      </c>
    </row>
    <row r="134" spans="1:11" s="21" customFormat="1" ht="13.5" customHeight="1">
      <c r="A134" s="29">
        <v>450001</v>
      </c>
      <c r="B134" s="30" t="s">
        <v>13</v>
      </c>
      <c r="C134" s="31">
        <v>600000</v>
      </c>
      <c r="D134" s="24">
        <v>161</v>
      </c>
      <c r="E134" s="24">
        <v>82924222</v>
      </c>
      <c r="F134" s="24">
        <v>23594516</v>
      </c>
      <c r="G134" s="24">
        <v>20724979</v>
      </c>
      <c r="H134" s="24">
        <v>16167102</v>
      </c>
      <c r="I134" s="24">
        <v>27279738</v>
      </c>
      <c r="J134" s="24">
        <v>1604762</v>
      </c>
      <c r="K134" s="25">
        <v>0</v>
      </c>
    </row>
    <row r="135" spans="1:11" s="21" customFormat="1" ht="13.5" customHeight="1">
      <c r="A135" s="29">
        <v>600001</v>
      </c>
      <c r="B135" s="30" t="s">
        <v>13</v>
      </c>
      <c r="C135" s="31">
        <v>750000</v>
      </c>
      <c r="D135" s="24">
        <v>90</v>
      </c>
      <c r="E135" s="24">
        <v>60025455</v>
      </c>
      <c r="F135" s="24">
        <v>17095434</v>
      </c>
      <c r="G135" s="24">
        <v>14386115</v>
      </c>
      <c r="H135" s="24">
        <v>10958628</v>
      </c>
      <c r="I135" s="24">
        <v>18667478</v>
      </c>
      <c r="J135" s="24">
        <v>615178</v>
      </c>
      <c r="K135" s="25">
        <v>0</v>
      </c>
    </row>
    <row r="136" spans="1:11" s="21" customFormat="1" ht="13.5" customHeight="1">
      <c r="A136" s="29">
        <v>750001</v>
      </c>
      <c r="B136" s="30" t="s">
        <v>13</v>
      </c>
      <c r="C136" s="31">
        <v>900000</v>
      </c>
      <c r="D136" s="24">
        <v>62</v>
      </c>
      <c r="E136" s="24">
        <v>51668488</v>
      </c>
      <c r="F136" s="24">
        <v>14602056</v>
      </c>
      <c r="G136" s="24">
        <v>13481258</v>
      </c>
      <c r="H136" s="24">
        <v>8870003</v>
      </c>
      <c r="I136" s="24">
        <v>18164999</v>
      </c>
      <c r="J136" s="24">
        <v>72035</v>
      </c>
      <c r="K136" s="25">
        <v>0</v>
      </c>
    </row>
    <row r="137" spans="1:11" s="21" customFormat="1" ht="13.5" customHeight="1">
      <c r="A137" s="29">
        <v>900001</v>
      </c>
      <c r="B137" s="30" t="s">
        <v>13</v>
      </c>
      <c r="C137" s="31">
        <v>1200000</v>
      </c>
      <c r="D137" s="24">
        <v>68</v>
      </c>
      <c r="E137" s="24">
        <v>71012445</v>
      </c>
      <c r="F137" s="24">
        <v>20175506</v>
      </c>
      <c r="G137" s="24">
        <v>18309930</v>
      </c>
      <c r="H137" s="24">
        <v>12883310</v>
      </c>
      <c r="I137" s="24">
        <v>24329904</v>
      </c>
      <c r="J137" s="24">
        <v>211852</v>
      </c>
      <c r="K137" s="25">
        <v>0</v>
      </c>
    </row>
    <row r="138" spans="1:11" s="21" customFormat="1" ht="13.5" customHeight="1">
      <c r="A138" s="29">
        <v>1200001</v>
      </c>
      <c r="B138" s="30" t="s">
        <v>13</v>
      </c>
      <c r="C138" s="31">
        <v>1500000</v>
      </c>
      <c r="D138" s="24">
        <v>52</v>
      </c>
      <c r="E138" s="24">
        <v>69966132</v>
      </c>
      <c r="F138" s="24">
        <v>20098725</v>
      </c>
      <c r="G138" s="24">
        <v>19015998</v>
      </c>
      <c r="H138" s="24">
        <v>14817584</v>
      </c>
      <c r="I138" s="24">
        <v>24145111</v>
      </c>
      <c r="J138" s="24">
        <v>898490</v>
      </c>
      <c r="K138" s="25">
        <v>0</v>
      </c>
    </row>
    <row r="139" spans="1:11" s="21" customFormat="1" ht="13.5" customHeight="1">
      <c r="A139" s="29">
        <v>1500001</v>
      </c>
      <c r="B139" s="30" t="s">
        <v>13</v>
      </c>
      <c r="C139" s="31">
        <v>1800000</v>
      </c>
      <c r="D139" s="24">
        <v>25</v>
      </c>
      <c r="E139" s="24">
        <v>41083786</v>
      </c>
      <c r="F139" s="24">
        <v>11865489</v>
      </c>
      <c r="G139" s="24">
        <v>11254495</v>
      </c>
      <c r="H139" s="24">
        <v>7547719</v>
      </c>
      <c r="I139" s="24">
        <v>15139595</v>
      </c>
      <c r="J139" s="24">
        <v>0</v>
      </c>
      <c r="K139" s="25">
        <v>0</v>
      </c>
    </row>
    <row r="140" spans="1:11" s="21" customFormat="1" ht="13.5" customHeight="1">
      <c r="A140" s="29">
        <v>1800001</v>
      </c>
      <c r="B140" s="30" t="s">
        <v>13</v>
      </c>
      <c r="C140" s="31">
        <v>2100000</v>
      </c>
      <c r="D140" s="24">
        <v>13</v>
      </c>
      <c r="E140" s="24">
        <v>25503962</v>
      </c>
      <c r="F140" s="24">
        <v>6483342</v>
      </c>
      <c r="G140" s="24">
        <v>6338214</v>
      </c>
      <c r="H140" s="24">
        <v>5068573</v>
      </c>
      <c r="I140" s="24">
        <v>7425346</v>
      </c>
      <c r="J140" s="24">
        <v>67136</v>
      </c>
      <c r="K140" s="25">
        <v>0</v>
      </c>
    </row>
    <row r="141" spans="1:11" s="21" customFormat="1" ht="13.5" customHeight="1">
      <c r="A141" s="29">
        <v>2100001</v>
      </c>
      <c r="B141" s="30" t="s">
        <v>13</v>
      </c>
      <c r="C141" s="31">
        <v>2400000</v>
      </c>
      <c r="D141" s="24">
        <v>5</v>
      </c>
      <c r="E141" s="24">
        <v>11003307</v>
      </c>
      <c r="F141" s="24">
        <v>2777332</v>
      </c>
      <c r="G141" s="24">
        <v>2793112</v>
      </c>
      <c r="H141" s="24">
        <v>2174941</v>
      </c>
      <c r="I141" s="24">
        <v>3532333</v>
      </c>
      <c r="J141" s="24">
        <v>136831</v>
      </c>
      <c r="K141" s="25">
        <v>0</v>
      </c>
    </row>
    <row r="142" spans="1:11" s="21" customFormat="1" ht="13.5" customHeight="1">
      <c r="A142" s="29">
        <v>2400001</v>
      </c>
      <c r="B142" s="30" t="s">
        <v>13</v>
      </c>
      <c r="C142" s="31">
        <v>2700000</v>
      </c>
      <c r="D142" s="24">
        <v>15</v>
      </c>
      <c r="E142" s="24">
        <v>38591061</v>
      </c>
      <c r="F142" s="24">
        <v>11110859</v>
      </c>
      <c r="G142" s="24">
        <v>8851618</v>
      </c>
      <c r="H142" s="24">
        <v>4601076</v>
      </c>
      <c r="I142" s="24">
        <v>13084490</v>
      </c>
      <c r="J142" s="24">
        <v>271109</v>
      </c>
      <c r="K142" s="25">
        <v>0</v>
      </c>
    </row>
    <row r="143" spans="1:11" s="21" customFormat="1" ht="13.5" customHeight="1">
      <c r="A143" s="29">
        <v>2700001</v>
      </c>
      <c r="B143" s="30" t="s">
        <v>13</v>
      </c>
      <c r="C143" s="31">
        <v>3000000</v>
      </c>
      <c r="D143" s="24">
        <v>6</v>
      </c>
      <c r="E143" s="24">
        <v>16896199</v>
      </c>
      <c r="F143" s="24">
        <v>4818409</v>
      </c>
      <c r="G143" s="24">
        <v>4831741</v>
      </c>
      <c r="H143" s="24">
        <v>3367431</v>
      </c>
      <c r="I143" s="24">
        <v>6278959</v>
      </c>
      <c r="J143" s="24">
        <v>0</v>
      </c>
      <c r="K143" s="25">
        <v>0</v>
      </c>
    </row>
    <row r="144" spans="1:11" s="21" customFormat="1" ht="13.5" customHeight="1">
      <c r="A144" s="29">
        <v>3000001</v>
      </c>
      <c r="B144" s="30" t="s">
        <v>13</v>
      </c>
      <c r="C144" s="31">
        <v>3500000</v>
      </c>
      <c r="D144" s="24">
        <v>14</v>
      </c>
      <c r="E144" s="24">
        <v>45187952</v>
      </c>
      <c r="F144" s="24">
        <v>13000257</v>
      </c>
      <c r="G144" s="24">
        <v>12837557</v>
      </c>
      <c r="H144" s="24">
        <v>8567490</v>
      </c>
      <c r="I144" s="24">
        <v>17116597</v>
      </c>
      <c r="J144" s="24">
        <v>0</v>
      </c>
      <c r="K144" s="25">
        <v>0</v>
      </c>
    </row>
    <row r="145" spans="1:11" s="21" customFormat="1" ht="13.5" customHeight="1">
      <c r="A145" s="29">
        <v>3500001</v>
      </c>
      <c r="B145" s="30" t="s">
        <v>13</v>
      </c>
      <c r="C145" s="31">
        <v>4000000</v>
      </c>
      <c r="D145" s="24">
        <v>10</v>
      </c>
      <c r="E145" s="24">
        <v>37159311</v>
      </c>
      <c r="F145" s="24">
        <v>10352881</v>
      </c>
      <c r="G145" s="24">
        <v>9776606</v>
      </c>
      <c r="H145" s="24">
        <v>6299758</v>
      </c>
      <c r="I145" s="24">
        <v>13350639</v>
      </c>
      <c r="J145" s="24">
        <v>0</v>
      </c>
      <c r="K145" s="25">
        <v>0</v>
      </c>
    </row>
    <row r="146" spans="1:11" s="21" customFormat="1" ht="13.5" customHeight="1">
      <c r="A146" s="29">
        <v>4000001</v>
      </c>
      <c r="B146" s="30" t="s">
        <v>13</v>
      </c>
      <c r="C146" s="31">
        <v>4600000</v>
      </c>
      <c r="D146" s="24">
        <v>12</v>
      </c>
      <c r="E146" s="24">
        <v>51435631</v>
      </c>
      <c r="F146" s="24">
        <v>14781923</v>
      </c>
      <c r="G146" s="24">
        <v>13518334</v>
      </c>
      <c r="H146" s="24">
        <v>6991378</v>
      </c>
      <c r="I146" s="24">
        <v>20056640</v>
      </c>
      <c r="J146" s="24">
        <v>0</v>
      </c>
      <c r="K146" s="25">
        <v>0</v>
      </c>
    </row>
    <row r="147" spans="1:11" s="21" customFormat="1" ht="13.5" customHeight="1">
      <c r="A147" s="29">
        <v>4600001</v>
      </c>
      <c r="B147" s="30" t="s">
        <v>13</v>
      </c>
      <c r="C147" s="31">
        <v>5200000</v>
      </c>
      <c r="D147" s="24">
        <v>7</v>
      </c>
      <c r="E147" s="24">
        <v>34888771</v>
      </c>
      <c r="F147" s="24">
        <v>9967188</v>
      </c>
      <c r="G147" s="24">
        <v>9232807</v>
      </c>
      <c r="H147" s="24">
        <v>3677991</v>
      </c>
      <c r="I147" s="24">
        <v>15501090</v>
      </c>
      <c r="J147" s="24">
        <v>0</v>
      </c>
      <c r="K147" s="25">
        <v>0</v>
      </c>
    </row>
    <row r="148" spans="1:11" s="21" customFormat="1" ht="13.5" customHeight="1">
      <c r="A148" s="29">
        <v>5200001</v>
      </c>
      <c r="B148" s="30" t="s">
        <v>13</v>
      </c>
      <c r="C148" s="31">
        <v>5800000</v>
      </c>
      <c r="D148" s="24">
        <v>4</v>
      </c>
      <c r="E148" s="24">
        <v>21807219</v>
      </c>
      <c r="F148" s="24">
        <v>6165432</v>
      </c>
      <c r="G148" s="24">
        <v>6092254</v>
      </c>
      <c r="H148" s="24">
        <v>3166375</v>
      </c>
      <c r="I148" s="24">
        <v>9091311</v>
      </c>
      <c r="J148" s="24">
        <v>0</v>
      </c>
      <c r="K148" s="25">
        <v>0</v>
      </c>
    </row>
    <row r="149" spans="1:11" s="21" customFormat="1" ht="13.5" customHeight="1">
      <c r="A149" s="29">
        <v>5800001</v>
      </c>
      <c r="B149" s="30" t="s">
        <v>13</v>
      </c>
      <c r="C149" s="31">
        <v>7500000</v>
      </c>
      <c r="D149" s="24">
        <v>6</v>
      </c>
      <c r="E149" s="24">
        <v>40025774</v>
      </c>
      <c r="F149" s="24">
        <v>11607474</v>
      </c>
      <c r="G149" s="24">
        <v>11562204</v>
      </c>
      <c r="H149" s="24">
        <v>6945444</v>
      </c>
      <c r="I149" s="24">
        <v>16166974</v>
      </c>
      <c r="J149" s="24">
        <v>0</v>
      </c>
      <c r="K149" s="25">
        <v>0</v>
      </c>
    </row>
    <row r="150" spans="1:11" s="21" customFormat="1" ht="13.5" customHeight="1" thickBot="1">
      <c r="A150" s="32"/>
      <c r="B150" s="33" t="s">
        <v>14</v>
      </c>
      <c r="C150" s="34">
        <v>7500000</v>
      </c>
      <c r="D150" s="35">
        <v>16</v>
      </c>
      <c r="E150" s="35">
        <v>283102129</v>
      </c>
      <c r="F150" s="35">
        <v>79731818</v>
      </c>
      <c r="G150" s="35">
        <v>81001888</v>
      </c>
      <c r="H150" s="35">
        <v>54859455</v>
      </c>
      <c r="I150" s="35">
        <v>104867319</v>
      </c>
      <c r="J150" s="35">
        <v>0</v>
      </c>
      <c r="K150" s="36">
        <v>0</v>
      </c>
    </row>
    <row r="151" spans="1:11" s="21" customFormat="1" ht="13.5" customHeight="1" thickTop="1" thickBot="1">
      <c r="A151" s="111" t="s">
        <v>15</v>
      </c>
      <c r="B151" s="112"/>
      <c r="C151" s="113"/>
      <c r="D151" s="37">
        <f t="shared" ref="D151:K151" si="3">SUM(D119:D150)</f>
        <v>25265</v>
      </c>
      <c r="E151" s="37">
        <f t="shared" si="3"/>
        <v>1473146478</v>
      </c>
      <c r="F151" s="37">
        <f t="shared" si="3"/>
        <v>417093517</v>
      </c>
      <c r="G151" s="37">
        <f t="shared" si="3"/>
        <v>407750842</v>
      </c>
      <c r="H151" s="37">
        <f t="shared" si="3"/>
        <v>292521157</v>
      </c>
      <c r="I151" s="37">
        <f t="shared" si="3"/>
        <v>528505218</v>
      </c>
      <c r="J151" s="37">
        <f t="shared" si="3"/>
        <v>49064423</v>
      </c>
      <c r="K151" s="38">
        <f t="shared" si="3"/>
        <v>4496173776</v>
      </c>
    </row>
    <row r="152" spans="1:11" ht="15.75" thickTop="1">
      <c r="E152" s="66"/>
      <c r="F152" s="66"/>
      <c r="G152" s="66"/>
      <c r="H152" s="66"/>
      <c r="I152" s="66"/>
      <c r="J152" s="66"/>
      <c r="K152" s="66"/>
    </row>
    <row r="154" spans="1:11">
      <c r="K154" s="67"/>
    </row>
  </sheetData>
  <mergeCells count="24">
    <mergeCell ref="A120:C120"/>
    <mergeCell ref="A121:C121"/>
    <mergeCell ref="A151:C151"/>
    <mergeCell ref="A116:K116"/>
    <mergeCell ref="A83:C83"/>
    <mergeCell ref="A113:C113"/>
    <mergeCell ref="A78:K78"/>
    <mergeCell ref="A118:C118"/>
    <mergeCell ref="A119:C119"/>
    <mergeCell ref="A75:C75"/>
    <mergeCell ref="A40:K40"/>
    <mergeCell ref="A80:C80"/>
    <mergeCell ref="A81:C81"/>
    <mergeCell ref="A82:C82"/>
    <mergeCell ref="A37:C37"/>
    <mergeCell ref="A42:C42"/>
    <mergeCell ref="A43:C43"/>
    <mergeCell ref="A44:C44"/>
    <mergeCell ref="A45:C45"/>
    <mergeCell ref="A2:K2"/>
    <mergeCell ref="A4:C4"/>
    <mergeCell ref="A5:C5"/>
    <mergeCell ref="A6:C6"/>
    <mergeCell ref="A7:C7"/>
  </mergeCells>
  <printOptions horizontalCentered="1"/>
  <pageMargins left="0.23622047244094491" right="0.23622047244094491" top="0.23622047244094491" bottom="0.43307086614173229" header="0.19685039370078741" footer="0.19685039370078741"/>
  <pageSetup paperSize="9" orientation="landscape" r:id="rId1"/>
  <headerFooter>
    <oddFooter>&amp;C22/01/2015&amp;RTAXIS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K152"/>
  <sheetViews>
    <sheetView zoomScaleNormal="100" workbookViewId="0">
      <pane xSplit="3" ySplit="4" topLeftCell="D149" activePane="bottomRight" state="frozen"/>
      <selection pane="topRight" activeCell="D1" sqref="D1"/>
      <selection pane="bottomLeft" activeCell="A4" sqref="A4"/>
      <selection pane="bottomRight" activeCell="J119" sqref="J119"/>
    </sheetView>
  </sheetViews>
  <sheetFormatPr defaultRowHeight="12.75"/>
  <cols>
    <col min="1" max="1" width="8.85546875" style="73" customWidth="1"/>
    <col min="2" max="2" width="2.7109375" style="72" customWidth="1"/>
    <col min="3" max="3" width="8.85546875" style="73" customWidth="1"/>
    <col min="4" max="4" width="15.42578125" style="72" customWidth="1"/>
    <col min="5" max="9" width="18.7109375" style="72" customWidth="1"/>
    <col min="10" max="10" width="15.42578125" style="72" customWidth="1"/>
    <col min="11" max="11" width="13.85546875" style="74" customWidth="1"/>
    <col min="12" max="12" width="11.140625" style="72" bestFit="1" customWidth="1"/>
    <col min="13" max="256" width="9.140625" style="72"/>
    <col min="257" max="257" width="7.85546875" style="72" bestFit="1" customWidth="1"/>
    <col min="258" max="258" width="2.7109375" style="72" customWidth="1"/>
    <col min="259" max="259" width="21.140625" style="72" customWidth="1"/>
    <col min="260" max="260" width="9.28515625" style="72" bestFit="1" customWidth="1"/>
    <col min="261" max="261" width="15.42578125" style="72" bestFit="1" customWidth="1"/>
    <col min="262" max="262" width="16" style="72" customWidth="1"/>
    <col min="263" max="263" width="15.28515625" style="72" bestFit="1" customWidth="1"/>
    <col min="264" max="264" width="14.28515625" style="72" bestFit="1" customWidth="1"/>
    <col min="265" max="265" width="14" style="72" bestFit="1" customWidth="1"/>
    <col min="266" max="266" width="13.85546875" style="72" bestFit="1" customWidth="1"/>
    <col min="267" max="267" width="15" style="72" customWidth="1"/>
    <col min="268" max="268" width="11.140625" style="72" bestFit="1" customWidth="1"/>
    <col min="269" max="512" width="9.140625" style="72"/>
    <col min="513" max="513" width="7.85546875" style="72" bestFit="1" customWidth="1"/>
    <col min="514" max="514" width="2.7109375" style="72" customWidth="1"/>
    <col min="515" max="515" width="21.140625" style="72" customWidth="1"/>
    <col min="516" max="516" width="9.28515625" style="72" bestFit="1" customWidth="1"/>
    <col min="517" max="517" width="15.42578125" style="72" bestFit="1" customWidth="1"/>
    <col min="518" max="518" width="16" style="72" customWidth="1"/>
    <col min="519" max="519" width="15.28515625" style="72" bestFit="1" customWidth="1"/>
    <col min="520" max="520" width="14.28515625" style="72" bestFit="1" customWidth="1"/>
    <col min="521" max="521" width="14" style="72" bestFit="1" customWidth="1"/>
    <col min="522" max="522" width="13.85546875" style="72" bestFit="1" customWidth="1"/>
    <col min="523" max="523" width="15" style="72" customWidth="1"/>
    <col min="524" max="524" width="11.140625" style="72" bestFit="1" customWidth="1"/>
    <col min="525" max="768" width="9.140625" style="72"/>
    <col min="769" max="769" width="7.85546875" style="72" bestFit="1" customWidth="1"/>
    <col min="770" max="770" width="2.7109375" style="72" customWidth="1"/>
    <col min="771" max="771" width="21.140625" style="72" customWidth="1"/>
    <col min="772" max="772" width="9.28515625" style="72" bestFit="1" customWidth="1"/>
    <col min="773" max="773" width="15.42578125" style="72" bestFit="1" customWidth="1"/>
    <col min="774" max="774" width="16" style="72" customWidth="1"/>
    <col min="775" max="775" width="15.28515625" style="72" bestFit="1" customWidth="1"/>
    <col min="776" max="776" width="14.28515625" style="72" bestFit="1" customWidth="1"/>
    <col min="777" max="777" width="14" style="72" bestFit="1" customWidth="1"/>
    <col min="778" max="778" width="13.85546875" style="72" bestFit="1" customWidth="1"/>
    <col min="779" max="779" width="15" style="72" customWidth="1"/>
    <col min="780" max="780" width="11.140625" style="72" bestFit="1" customWidth="1"/>
    <col min="781" max="1024" width="9.140625" style="72"/>
    <col min="1025" max="1025" width="7.85546875" style="72" bestFit="1" customWidth="1"/>
    <col min="1026" max="1026" width="2.7109375" style="72" customWidth="1"/>
    <col min="1027" max="1027" width="21.140625" style="72" customWidth="1"/>
    <col min="1028" max="1028" width="9.28515625" style="72" bestFit="1" customWidth="1"/>
    <col min="1029" max="1029" width="15.42578125" style="72" bestFit="1" customWidth="1"/>
    <col min="1030" max="1030" width="16" style="72" customWidth="1"/>
    <col min="1031" max="1031" width="15.28515625" style="72" bestFit="1" customWidth="1"/>
    <col min="1032" max="1032" width="14.28515625" style="72" bestFit="1" customWidth="1"/>
    <col min="1033" max="1033" width="14" style="72" bestFit="1" customWidth="1"/>
    <col min="1034" max="1034" width="13.85546875" style="72" bestFit="1" customWidth="1"/>
    <col min="1035" max="1035" width="15" style="72" customWidth="1"/>
    <col min="1036" max="1036" width="11.140625" style="72" bestFit="1" customWidth="1"/>
    <col min="1037" max="1280" width="9.140625" style="72"/>
    <col min="1281" max="1281" width="7.85546875" style="72" bestFit="1" customWidth="1"/>
    <col min="1282" max="1282" width="2.7109375" style="72" customWidth="1"/>
    <col min="1283" max="1283" width="21.140625" style="72" customWidth="1"/>
    <col min="1284" max="1284" width="9.28515625" style="72" bestFit="1" customWidth="1"/>
    <col min="1285" max="1285" width="15.42578125" style="72" bestFit="1" customWidth="1"/>
    <col min="1286" max="1286" width="16" style="72" customWidth="1"/>
    <col min="1287" max="1287" width="15.28515625" style="72" bestFit="1" customWidth="1"/>
    <col min="1288" max="1288" width="14.28515625" style="72" bestFit="1" customWidth="1"/>
    <col min="1289" max="1289" width="14" style="72" bestFit="1" customWidth="1"/>
    <col min="1290" max="1290" width="13.85546875" style="72" bestFit="1" customWidth="1"/>
    <col min="1291" max="1291" width="15" style="72" customWidth="1"/>
    <col min="1292" max="1292" width="11.140625" style="72" bestFit="1" customWidth="1"/>
    <col min="1293" max="1536" width="9.140625" style="72"/>
    <col min="1537" max="1537" width="7.85546875" style="72" bestFit="1" customWidth="1"/>
    <col min="1538" max="1538" width="2.7109375" style="72" customWidth="1"/>
    <col min="1539" max="1539" width="21.140625" style="72" customWidth="1"/>
    <col min="1540" max="1540" width="9.28515625" style="72" bestFit="1" customWidth="1"/>
    <col min="1541" max="1541" width="15.42578125" style="72" bestFit="1" customWidth="1"/>
    <col min="1542" max="1542" width="16" style="72" customWidth="1"/>
    <col min="1543" max="1543" width="15.28515625" style="72" bestFit="1" customWidth="1"/>
    <col min="1544" max="1544" width="14.28515625" style="72" bestFit="1" customWidth="1"/>
    <col min="1545" max="1545" width="14" style="72" bestFit="1" customWidth="1"/>
    <col min="1546" max="1546" width="13.85546875" style="72" bestFit="1" customWidth="1"/>
    <col min="1547" max="1547" width="15" style="72" customWidth="1"/>
    <col min="1548" max="1548" width="11.140625" style="72" bestFit="1" customWidth="1"/>
    <col min="1549" max="1792" width="9.140625" style="72"/>
    <col min="1793" max="1793" width="7.85546875" style="72" bestFit="1" customWidth="1"/>
    <col min="1794" max="1794" width="2.7109375" style="72" customWidth="1"/>
    <col min="1795" max="1795" width="21.140625" style="72" customWidth="1"/>
    <col min="1796" max="1796" width="9.28515625" style="72" bestFit="1" customWidth="1"/>
    <col min="1797" max="1797" width="15.42578125" style="72" bestFit="1" customWidth="1"/>
    <col min="1798" max="1798" width="16" style="72" customWidth="1"/>
    <col min="1799" max="1799" width="15.28515625" style="72" bestFit="1" customWidth="1"/>
    <col min="1800" max="1800" width="14.28515625" style="72" bestFit="1" customWidth="1"/>
    <col min="1801" max="1801" width="14" style="72" bestFit="1" customWidth="1"/>
    <col min="1802" max="1802" width="13.85546875" style="72" bestFit="1" customWidth="1"/>
    <col min="1803" max="1803" width="15" style="72" customWidth="1"/>
    <col min="1804" max="1804" width="11.140625" style="72" bestFit="1" customWidth="1"/>
    <col min="1805" max="2048" width="9.140625" style="72"/>
    <col min="2049" max="2049" width="7.85546875" style="72" bestFit="1" customWidth="1"/>
    <col min="2050" max="2050" width="2.7109375" style="72" customWidth="1"/>
    <col min="2051" max="2051" width="21.140625" style="72" customWidth="1"/>
    <col min="2052" max="2052" width="9.28515625" style="72" bestFit="1" customWidth="1"/>
    <col min="2053" max="2053" width="15.42578125" style="72" bestFit="1" customWidth="1"/>
    <col min="2054" max="2054" width="16" style="72" customWidth="1"/>
    <col min="2055" max="2055" width="15.28515625" style="72" bestFit="1" customWidth="1"/>
    <col min="2056" max="2056" width="14.28515625" style="72" bestFit="1" customWidth="1"/>
    <col min="2057" max="2057" width="14" style="72" bestFit="1" customWidth="1"/>
    <col min="2058" max="2058" width="13.85546875" style="72" bestFit="1" customWidth="1"/>
    <col min="2059" max="2059" width="15" style="72" customWidth="1"/>
    <col min="2060" max="2060" width="11.140625" style="72" bestFit="1" customWidth="1"/>
    <col min="2061" max="2304" width="9.140625" style="72"/>
    <col min="2305" max="2305" width="7.85546875" style="72" bestFit="1" customWidth="1"/>
    <col min="2306" max="2306" width="2.7109375" style="72" customWidth="1"/>
    <col min="2307" max="2307" width="21.140625" style="72" customWidth="1"/>
    <col min="2308" max="2308" width="9.28515625" style="72" bestFit="1" customWidth="1"/>
    <col min="2309" max="2309" width="15.42578125" style="72" bestFit="1" customWidth="1"/>
    <col min="2310" max="2310" width="16" style="72" customWidth="1"/>
    <col min="2311" max="2311" width="15.28515625" style="72" bestFit="1" customWidth="1"/>
    <col min="2312" max="2312" width="14.28515625" style="72" bestFit="1" customWidth="1"/>
    <col min="2313" max="2313" width="14" style="72" bestFit="1" customWidth="1"/>
    <col min="2314" max="2314" width="13.85546875" style="72" bestFit="1" customWidth="1"/>
    <col min="2315" max="2315" width="15" style="72" customWidth="1"/>
    <col min="2316" max="2316" width="11.140625" style="72" bestFit="1" customWidth="1"/>
    <col min="2317" max="2560" width="9.140625" style="72"/>
    <col min="2561" max="2561" width="7.85546875" style="72" bestFit="1" customWidth="1"/>
    <col min="2562" max="2562" width="2.7109375" style="72" customWidth="1"/>
    <col min="2563" max="2563" width="21.140625" style="72" customWidth="1"/>
    <col min="2564" max="2564" width="9.28515625" style="72" bestFit="1" customWidth="1"/>
    <col min="2565" max="2565" width="15.42578125" style="72" bestFit="1" customWidth="1"/>
    <col min="2566" max="2566" width="16" style="72" customWidth="1"/>
    <col min="2567" max="2567" width="15.28515625" style="72" bestFit="1" customWidth="1"/>
    <col min="2568" max="2568" width="14.28515625" style="72" bestFit="1" customWidth="1"/>
    <col min="2569" max="2569" width="14" style="72" bestFit="1" customWidth="1"/>
    <col min="2570" max="2570" width="13.85546875" style="72" bestFit="1" customWidth="1"/>
    <col min="2571" max="2571" width="15" style="72" customWidth="1"/>
    <col min="2572" max="2572" width="11.140625" style="72" bestFit="1" customWidth="1"/>
    <col min="2573" max="2816" width="9.140625" style="72"/>
    <col min="2817" max="2817" width="7.85546875" style="72" bestFit="1" customWidth="1"/>
    <col min="2818" max="2818" width="2.7109375" style="72" customWidth="1"/>
    <col min="2819" max="2819" width="21.140625" style="72" customWidth="1"/>
    <col min="2820" max="2820" width="9.28515625" style="72" bestFit="1" customWidth="1"/>
    <col min="2821" max="2821" width="15.42578125" style="72" bestFit="1" customWidth="1"/>
    <col min="2822" max="2822" width="16" style="72" customWidth="1"/>
    <col min="2823" max="2823" width="15.28515625" style="72" bestFit="1" customWidth="1"/>
    <col min="2824" max="2824" width="14.28515625" style="72" bestFit="1" customWidth="1"/>
    <col min="2825" max="2825" width="14" style="72" bestFit="1" customWidth="1"/>
    <col min="2826" max="2826" width="13.85546875" style="72" bestFit="1" customWidth="1"/>
    <col min="2827" max="2827" width="15" style="72" customWidth="1"/>
    <col min="2828" max="2828" width="11.140625" style="72" bestFit="1" customWidth="1"/>
    <col min="2829" max="3072" width="9.140625" style="72"/>
    <col min="3073" max="3073" width="7.85546875" style="72" bestFit="1" customWidth="1"/>
    <col min="3074" max="3074" width="2.7109375" style="72" customWidth="1"/>
    <col min="3075" max="3075" width="21.140625" style="72" customWidth="1"/>
    <col min="3076" max="3076" width="9.28515625" style="72" bestFit="1" customWidth="1"/>
    <col min="3077" max="3077" width="15.42578125" style="72" bestFit="1" customWidth="1"/>
    <col min="3078" max="3078" width="16" style="72" customWidth="1"/>
    <col min="3079" max="3079" width="15.28515625" style="72" bestFit="1" customWidth="1"/>
    <col min="3080" max="3080" width="14.28515625" style="72" bestFit="1" customWidth="1"/>
    <col min="3081" max="3081" width="14" style="72" bestFit="1" customWidth="1"/>
    <col min="3082" max="3082" width="13.85546875" style="72" bestFit="1" customWidth="1"/>
    <col min="3083" max="3083" width="15" style="72" customWidth="1"/>
    <col min="3084" max="3084" width="11.140625" style="72" bestFit="1" customWidth="1"/>
    <col min="3085" max="3328" width="9.140625" style="72"/>
    <col min="3329" max="3329" width="7.85546875" style="72" bestFit="1" customWidth="1"/>
    <col min="3330" max="3330" width="2.7109375" style="72" customWidth="1"/>
    <col min="3331" max="3331" width="21.140625" style="72" customWidth="1"/>
    <col min="3332" max="3332" width="9.28515625" style="72" bestFit="1" customWidth="1"/>
    <col min="3333" max="3333" width="15.42578125" style="72" bestFit="1" customWidth="1"/>
    <col min="3334" max="3334" width="16" style="72" customWidth="1"/>
    <col min="3335" max="3335" width="15.28515625" style="72" bestFit="1" customWidth="1"/>
    <col min="3336" max="3336" width="14.28515625" style="72" bestFit="1" customWidth="1"/>
    <col min="3337" max="3337" width="14" style="72" bestFit="1" customWidth="1"/>
    <col min="3338" max="3338" width="13.85546875" style="72" bestFit="1" customWidth="1"/>
    <col min="3339" max="3339" width="15" style="72" customWidth="1"/>
    <col min="3340" max="3340" width="11.140625" style="72" bestFit="1" customWidth="1"/>
    <col min="3341" max="3584" width="9.140625" style="72"/>
    <col min="3585" max="3585" width="7.85546875" style="72" bestFit="1" customWidth="1"/>
    <col min="3586" max="3586" width="2.7109375" style="72" customWidth="1"/>
    <col min="3587" max="3587" width="21.140625" style="72" customWidth="1"/>
    <col min="3588" max="3588" width="9.28515625" style="72" bestFit="1" customWidth="1"/>
    <col min="3589" max="3589" width="15.42578125" style="72" bestFit="1" customWidth="1"/>
    <col min="3590" max="3590" width="16" style="72" customWidth="1"/>
    <col min="3591" max="3591" width="15.28515625" style="72" bestFit="1" customWidth="1"/>
    <col min="3592" max="3592" width="14.28515625" style="72" bestFit="1" customWidth="1"/>
    <col min="3593" max="3593" width="14" style="72" bestFit="1" customWidth="1"/>
    <col min="3594" max="3594" width="13.85546875" style="72" bestFit="1" customWidth="1"/>
    <col min="3595" max="3595" width="15" style="72" customWidth="1"/>
    <col min="3596" max="3596" width="11.140625" style="72" bestFit="1" customWidth="1"/>
    <col min="3597" max="3840" width="9.140625" style="72"/>
    <col min="3841" max="3841" width="7.85546875" style="72" bestFit="1" customWidth="1"/>
    <col min="3842" max="3842" width="2.7109375" style="72" customWidth="1"/>
    <col min="3843" max="3843" width="21.140625" style="72" customWidth="1"/>
    <col min="3844" max="3844" width="9.28515625" style="72" bestFit="1" customWidth="1"/>
    <col min="3845" max="3845" width="15.42578125" style="72" bestFit="1" customWidth="1"/>
    <col min="3846" max="3846" width="16" style="72" customWidth="1"/>
    <col min="3847" max="3847" width="15.28515625" style="72" bestFit="1" customWidth="1"/>
    <col min="3848" max="3848" width="14.28515625" style="72" bestFit="1" customWidth="1"/>
    <col min="3849" max="3849" width="14" style="72" bestFit="1" customWidth="1"/>
    <col min="3850" max="3850" width="13.85546875" style="72" bestFit="1" customWidth="1"/>
    <col min="3851" max="3851" width="15" style="72" customWidth="1"/>
    <col min="3852" max="3852" width="11.140625" style="72" bestFit="1" customWidth="1"/>
    <col min="3853" max="4096" width="9.140625" style="72"/>
    <col min="4097" max="4097" width="7.85546875" style="72" bestFit="1" customWidth="1"/>
    <col min="4098" max="4098" width="2.7109375" style="72" customWidth="1"/>
    <col min="4099" max="4099" width="21.140625" style="72" customWidth="1"/>
    <col min="4100" max="4100" width="9.28515625" style="72" bestFit="1" customWidth="1"/>
    <col min="4101" max="4101" width="15.42578125" style="72" bestFit="1" customWidth="1"/>
    <col min="4102" max="4102" width="16" style="72" customWidth="1"/>
    <col min="4103" max="4103" width="15.28515625" style="72" bestFit="1" customWidth="1"/>
    <col min="4104" max="4104" width="14.28515625" style="72" bestFit="1" customWidth="1"/>
    <col min="4105" max="4105" width="14" style="72" bestFit="1" customWidth="1"/>
    <col min="4106" max="4106" width="13.85546875" style="72" bestFit="1" customWidth="1"/>
    <col min="4107" max="4107" width="15" style="72" customWidth="1"/>
    <col min="4108" max="4108" width="11.140625" style="72" bestFit="1" customWidth="1"/>
    <col min="4109" max="4352" width="9.140625" style="72"/>
    <col min="4353" max="4353" width="7.85546875" style="72" bestFit="1" customWidth="1"/>
    <col min="4354" max="4354" width="2.7109375" style="72" customWidth="1"/>
    <col min="4355" max="4355" width="21.140625" style="72" customWidth="1"/>
    <col min="4356" max="4356" width="9.28515625" style="72" bestFit="1" customWidth="1"/>
    <col min="4357" max="4357" width="15.42578125" style="72" bestFit="1" customWidth="1"/>
    <col min="4358" max="4358" width="16" style="72" customWidth="1"/>
    <col min="4359" max="4359" width="15.28515625" style="72" bestFit="1" customWidth="1"/>
    <col min="4360" max="4360" width="14.28515625" style="72" bestFit="1" customWidth="1"/>
    <col min="4361" max="4361" width="14" style="72" bestFit="1" customWidth="1"/>
    <col min="4362" max="4362" width="13.85546875" style="72" bestFit="1" customWidth="1"/>
    <col min="4363" max="4363" width="15" style="72" customWidth="1"/>
    <col min="4364" max="4364" width="11.140625" style="72" bestFit="1" customWidth="1"/>
    <col min="4365" max="4608" width="9.140625" style="72"/>
    <col min="4609" max="4609" width="7.85546875" style="72" bestFit="1" customWidth="1"/>
    <col min="4610" max="4610" width="2.7109375" style="72" customWidth="1"/>
    <col min="4611" max="4611" width="21.140625" style="72" customWidth="1"/>
    <col min="4612" max="4612" width="9.28515625" style="72" bestFit="1" customWidth="1"/>
    <col min="4613" max="4613" width="15.42578125" style="72" bestFit="1" customWidth="1"/>
    <col min="4614" max="4614" width="16" style="72" customWidth="1"/>
    <col min="4615" max="4615" width="15.28515625" style="72" bestFit="1" customWidth="1"/>
    <col min="4616" max="4616" width="14.28515625" style="72" bestFit="1" customWidth="1"/>
    <col min="4617" max="4617" width="14" style="72" bestFit="1" customWidth="1"/>
    <col min="4618" max="4618" width="13.85546875" style="72" bestFit="1" customWidth="1"/>
    <col min="4619" max="4619" width="15" style="72" customWidth="1"/>
    <col min="4620" max="4620" width="11.140625" style="72" bestFit="1" customWidth="1"/>
    <col min="4621" max="4864" width="9.140625" style="72"/>
    <col min="4865" max="4865" width="7.85546875" style="72" bestFit="1" customWidth="1"/>
    <col min="4866" max="4866" width="2.7109375" style="72" customWidth="1"/>
    <col min="4867" max="4867" width="21.140625" style="72" customWidth="1"/>
    <col min="4868" max="4868" width="9.28515625" style="72" bestFit="1" customWidth="1"/>
    <col min="4869" max="4869" width="15.42578125" style="72" bestFit="1" customWidth="1"/>
    <col min="4870" max="4870" width="16" style="72" customWidth="1"/>
    <col min="4871" max="4871" width="15.28515625" style="72" bestFit="1" customWidth="1"/>
    <col min="4872" max="4872" width="14.28515625" style="72" bestFit="1" customWidth="1"/>
    <col min="4873" max="4873" width="14" style="72" bestFit="1" customWidth="1"/>
    <col min="4874" max="4874" width="13.85546875" style="72" bestFit="1" customWidth="1"/>
    <col min="4875" max="4875" width="15" style="72" customWidth="1"/>
    <col min="4876" max="4876" width="11.140625" style="72" bestFit="1" customWidth="1"/>
    <col min="4877" max="5120" width="9.140625" style="72"/>
    <col min="5121" max="5121" width="7.85546875" style="72" bestFit="1" customWidth="1"/>
    <col min="5122" max="5122" width="2.7109375" style="72" customWidth="1"/>
    <col min="5123" max="5123" width="21.140625" style="72" customWidth="1"/>
    <col min="5124" max="5124" width="9.28515625" style="72" bestFit="1" customWidth="1"/>
    <col min="5125" max="5125" width="15.42578125" style="72" bestFit="1" customWidth="1"/>
    <col min="5126" max="5126" width="16" style="72" customWidth="1"/>
    <col min="5127" max="5127" width="15.28515625" style="72" bestFit="1" customWidth="1"/>
    <col min="5128" max="5128" width="14.28515625" style="72" bestFit="1" customWidth="1"/>
    <col min="5129" max="5129" width="14" style="72" bestFit="1" customWidth="1"/>
    <col min="5130" max="5130" width="13.85546875" style="72" bestFit="1" customWidth="1"/>
    <col min="5131" max="5131" width="15" style="72" customWidth="1"/>
    <col min="5132" max="5132" width="11.140625" style="72" bestFit="1" customWidth="1"/>
    <col min="5133" max="5376" width="9.140625" style="72"/>
    <col min="5377" max="5377" width="7.85546875" style="72" bestFit="1" customWidth="1"/>
    <col min="5378" max="5378" width="2.7109375" style="72" customWidth="1"/>
    <col min="5379" max="5379" width="21.140625" style="72" customWidth="1"/>
    <col min="5380" max="5380" width="9.28515625" style="72" bestFit="1" customWidth="1"/>
    <col min="5381" max="5381" width="15.42578125" style="72" bestFit="1" customWidth="1"/>
    <col min="5382" max="5382" width="16" style="72" customWidth="1"/>
    <col min="5383" max="5383" width="15.28515625" style="72" bestFit="1" customWidth="1"/>
    <col min="5384" max="5384" width="14.28515625" style="72" bestFit="1" customWidth="1"/>
    <col min="5385" max="5385" width="14" style="72" bestFit="1" customWidth="1"/>
    <col min="5386" max="5386" width="13.85546875" style="72" bestFit="1" customWidth="1"/>
    <col min="5387" max="5387" width="15" style="72" customWidth="1"/>
    <col min="5388" max="5388" width="11.140625" style="72" bestFit="1" customWidth="1"/>
    <col min="5389" max="5632" width="9.140625" style="72"/>
    <col min="5633" max="5633" width="7.85546875" style="72" bestFit="1" customWidth="1"/>
    <col min="5634" max="5634" width="2.7109375" style="72" customWidth="1"/>
    <col min="5635" max="5635" width="21.140625" style="72" customWidth="1"/>
    <col min="5636" max="5636" width="9.28515625" style="72" bestFit="1" customWidth="1"/>
    <col min="5637" max="5637" width="15.42578125" style="72" bestFit="1" customWidth="1"/>
    <col min="5638" max="5638" width="16" style="72" customWidth="1"/>
    <col min="5639" max="5639" width="15.28515625" style="72" bestFit="1" customWidth="1"/>
    <col min="5640" max="5640" width="14.28515625" style="72" bestFit="1" customWidth="1"/>
    <col min="5641" max="5641" width="14" style="72" bestFit="1" customWidth="1"/>
    <col min="5642" max="5642" width="13.85546875" style="72" bestFit="1" customWidth="1"/>
    <col min="5643" max="5643" width="15" style="72" customWidth="1"/>
    <col min="5644" max="5644" width="11.140625" style="72" bestFit="1" customWidth="1"/>
    <col min="5645" max="5888" width="9.140625" style="72"/>
    <col min="5889" max="5889" width="7.85546875" style="72" bestFit="1" customWidth="1"/>
    <col min="5890" max="5890" width="2.7109375" style="72" customWidth="1"/>
    <col min="5891" max="5891" width="21.140625" style="72" customWidth="1"/>
    <col min="5892" max="5892" width="9.28515625" style="72" bestFit="1" customWidth="1"/>
    <col min="5893" max="5893" width="15.42578125" style="72" bestFit="1" customWidth="1"/>
    <col min="5894" max="5894" width="16" style="72" customWidth="1"/>
    <col min="5895" max="5895" width="15.28515625" style="72" bestFit="1" customWidth="1"/>
    <col min="5896" max="5896" width="14.28515625" style="72" bestFit="1" customWidth="1"/>
    <col min="5897" max="5897" width="14" style="72" bestFit="1" customWidth="1"/>
    <col min="5898" max="5898" width="13.85546875" style="72" bestFit="1" customWidth="1"/>
    <col min="5899" max="5899" width="15" style="72" customWidth="1"/>
    <col min="5900" max="5900" width="11.140625" style="72" bestFit="1" customWidth="1"/>
    <col min="5901" max="6144" width="9.140625" style="72"/>
    <col min="6145" max="6145" width="7.85546875" style="72" bestFit="1" customWidth="1"/>
    <col min="6146" max="6146" width="2.7109375" style="72" customWidth="1"/>
    <col min="6147" max="6147" width="21.140625" style="72" customWidth="1"/>
    <col min="6148" max="6148" width="9.28515625" style="72" bestFit="1" customWidth="1"/>
    <col min="6149" max="6149" width="15.42578125" style="72" bestFit="1" customWidth="1"/>
    <col min="6150" max="6150" width="16" style="72" customWidth="1"/>
    <col min="6151" max="6151" width="15.28515625" style="72" bestFit="1" customWidth="1"/>
    <col min="6152" max="6152" width="14.28515625" style="72" bestFit="1" customWidth="1"/>
    <col min="6153" max="6153" width="14" style="72" bestFit="1" customWidth="1"/>
    <col min="6154" max="6154" width="13.85546875" style="72" bestFit="1" customWidth="1"/>
    <col min="6155" max="6155" width="15" style="72" customWidth="1"/>
    <col min="6156" max="6156" width="11.140625" style="72" bestFit="1" customWidth="1"/>
    <col min="6157" max="6400" width="9.140625" style="72"/>
    <col min="6401" max="6401" width="7.85546875" style="72" bestFit="1" customWidth="1"/>
    <col min="6402" max="6402" width="2.7109375" style="72" customWidth="1"/>
    <col min="6403" max="6403" width="21.140625" style="72" customWidth="1"/>
    <col min="6404" max="6404" width="9.28515625" style="72" bestFit="1" customWidth="1"/>
    <col min="6405" max="6405" width="15.42578125" style="72" bestFit="1" customWidth="1"/>
    <col min="6406" max="6406" width="16" style="72" customWidth="1"/>
    <col min="6407" max="6407" width="15.28515625" style="72" bestFit="1" customWidth="1"/>
    <col min="6408" max="6408" width="14.28515625" style="72" bestFit="1" customWidth="1"/>
    <col min="6409" max="6409" width="14" style="72" bestFit="1" customWidth="1"/>
    <col min="6410" max="6410" width="13.85546875" style="72" bestFit="1" customWidth="1"/>
    <col min="6411" max="6411" width="15" style="72" customWidth="1"/>
    <col min="6412" max="6412" width="11.140625" style="72" bestFit="1" customWidth="1"/>
    <col min="6413" max="6656" width="9.140625" style="72"/>
    <col min="6657" max="6657" width="7.85546875" style="72" bestFit="1" customWidth="1"/>
    <col min="6658" max="6658" width="2.7109375" style="72" customWidth="1"/>
    <col min="6659" max="6659" width="21.140625" style="72" customWidth="1"/>
    <col min="6660" max="6660" width="9.28515625" style="72" bestFit="1" customWidth="1"/>
    <col min="6661" max="6661" width="15.42578125" style="72" bestFit="1" customWidth="1"/>
    <col min="6662" max="6662" width="16" style="72" customWidth="1"/>
    <col min="6663" max="6663" width="15.28515625" style="72" bestFit="1" customWidth="1"/>
    <col min="6664" max="6664" width="14.28515625" style="72" bestFit="1" customWidth="1"/>
    <col min="6665" max="6665" width="14" style="72" bestFit="1" customWidth="1"/>
    <col min="6666" max="6666" width="13.85546875" style="72" bestFit="1" customWidth="1"/>
    <col min="6667" max="6667" width="15" style="72" customWidth="1"/>
    <col min="6668" max="6668" width="11.140625" style="72" bestFit="1" customWidth="1"/>
    <col min="6669" max="6912" width="9.140625" style="72"/>
    <col min="6913" max="6913" width="7.85546875" style="72" bestFit="1" customWidth="1"/>
    <col min="6914" max="6914" width="2.7109375" style="72" customWidth="1"/>
    <col min="6915" max="6915" width="21.140625" style="72" customWidth="1"/>
    <col min="6916" max="6916" width="9.28515625" style="72" bestFit="1" customWidth="1"/>
    <col min="6917" max="6917" width="15.42578125" style="72" bestFit="1" customWidth="1"/>
    <col min="6918" max="6918" width="16" style="72" customWidth="1"/>
    <col min="6919" max="6919" width="15.28515625" style="72" bestFit="1" customWidth="1"/>
    <col min="6920" max="6920" width="14.28515625" style="72" bestFit="1" customWidth="1"/>
    <col min="6921" max="6921" width="14" style="72" bestFit="1" customWidth="1"/>
    <col min="6922" max="6922" width="13.85546875" style="72" bestFit="1" customWidth="1"/>
    <col min="6923" max="6923" width="15" style="72" customWidth="1"/>
    <col min="6924" max="6924" width="11.140625" style="72" bestFit="1" customWidth="1"/>
    <col min="6925" max="7168" width="9.140625" style="72"/>
    <col min="7169" max="7169" width="7.85546875" style="72" bestFit="1" customWidth="1"/>
    <col min="7170" max="7170" width="2.7109375" style="72" customWidth="1"/>
    <col min="7171" max="7171" width="21.140625" style="72" customWidth="1"/>
    <col min="7172" max="7172" width="9.28515625" style="72" bestFit="1" customWidth="1"/>
    <col min="7173" max="7173" width="15.42578125" style="72" bestFit="1" customWidth="1"/>
    <col min="7174" max="7174" width="16" style="72" customWidth="1"/>
    <col min="7175" max="7175" width="15.28515625" style="72" bestFit="1" customWidth="1"/>
    <col min="7176" max="7176" width="14.28515625" style="72" bestFit="1" customWidth="1"/>
    <col min="7177" max="7177" width="14" style="72" bestFit="1" customWidth="1"/>
    <col min="7178" max="7178" width="13.85546875" style="72" bestFit="1" customWidth="1"/>
    <col min="7179" max="7179" width="15" style="72" customWidth="1"/>
    <col min="7180" max="7180" width="11.140625" style="72" bestFit="1" customWidth="1"/>
    <col min="7181" max="7424" width="9.140625" style="72"/>
    <col min="7425" max="7425" width="7.85546875" style="72" bestFit="1" customWidth="1"/>
    <col min="7426" max="7426" width="2.7109375" style="72" customWidth="1"/>
    <col min="7427" max="7427" width="21.140625" style="72" customWidth="1"/>
    <col min="7428" max="7428" width="9.28515625" style="72" bestFit="1" customWidth="1"/>
    <col min="7429" max="7429" width="15.42578125" style="72" bestFit="1" customWidth="1"/>
    <col min="7430" max="7430" width="16" style="72" customWidth="1"/>
    <col min="7431" max="7431" width="15.28515625" style="72" bestFit="1" customWidth="1"/>
    <col min="7432" max="7432" width="14.28515625" style="72" bestFit="1" customWidth="1"/>
    <col min="7433" max="7433" width="14" style="72" bestFit="1" customWidth="1"/>
    <col min="7434" max="7434" width="13.85546875" style="72" bestFit="1" customWidth="1"/>
    <col min="7435" max="7435" width="15" style="72" customWidth="1"/>
    <col min="7436" max="7436" width="11.140625" style="72" bestFit="1" customWidth="1"/>
    <col min="7437" max="7680" width="9.140625" style="72"/>
    <col min="7681" max="7681" width="7.85546875" style="72" bestFit="1" customWidth="1"/>
    <col min="7682" max="7682" width="2.7109375" style="72" customWidth="1"/>
    <col min="7683" max="7683" width="21.140625" style="72" customWidth="1"/>
    <col min="7684" max="7684" width="9.28515625" style="72" bestFit="1" customWidth="1"/>
    <col min="7685" max="7685" width="15.42578125" style="72" bestFit="1" customWidth="1"/>
    <col min="7686" max="7686" width="16" style="72" customWidth="1"/>
    <col min="7687" max="7687" width="15.28515625" style="72" bestFit="1" customWidth="1"/>
    <col min="7688" max="7688" width="14.28515625" style="72" bestFit="1" customWidth="1"/>
    <col min="7689" max="7689" width="14" style="72" bestFit="1" customWidth="1"/>
    <col min="7690" max="7690" width="13.85546875" style="72" bestFit="1" customWidth="1"/>
    <col min="7691" max="7691" width="15" style="72" customWidth="1"/>
    <col min="7692" max="7692" width="11.140625" style="72" bestFit="1" customWidth="1"/>
    <col min="7693" max="7936" width="9.140625" style="72"/>
    <col min="7937" max="7937" width="7.85546875" style="72" bestFit="1" customWidth="1"/>
    <col min="7938" max="7938" width="2.7109375" style="72" customWidth="1"/>
    <col min="7939" max="7939" width="21.140625" style="72" customWidth="1"/>
    <col min="7940" max="7940" width="9.28515625" style="72" bestFit="1" customWidth="1"/>
    <col min="7941" max="7941" width="15.42578125" style="72" bestFit="1" customWidth="1"/>
    <col min="7942" max="7942" width="16" style="72" customWidth="1"/>
    <col min="7943" max="7943" width="15.28515625" style="72" bestFit="1" customWidth="1"/>
    <col min="7944" max="7944" width="14.28515625" style="72" bestFit="1" customWidth="1"/>
    <col min="7945" max="7945" width="14" style="72" bestFit="1" customWidth="1"/>
    <col min="7946" max="7946" width="13.85546875" style="72" bestFit="1" customWidth="1"/>
    <col min="7947" max="7947" width="15" style="72" customWidth="1"/>
    <col min="7948" max="7948" width="11.140625" style="72" bestFit="1" customWidth="1"/>
    <col min="7949" max="8192" width="9.140625" style="72"/>
    <col min="8193" max="8193" width="7.85546875" style="72" bestFit="1" customWidth="1"/>
    <col min="8194" max="8194" width="2.7109375" style="72" customWidth="1"/>
    <col min="8195" max="8195" width="21.140625" style="72" customWidth="1"/>
    <col min="8196" max="8196" width="9.28515625" style="72" bestFit="1" customWidth="1"/>
    <col min="8197" max="8197" width="15.42578125" style="72" bestFit="1" customWidth="1"/>
    <col min="8198" max="8198" width="16" style="72" customWidth="1"/>
    <col min="8199" max="8199" width="15.28515625" style="72" bestFit="1" customWidth="1"/>
    <col min="8200" max="8200" width="14.28515625" style="72" bestFit="1" customWidth="1"/>
    <col min="8201" max="8201" width="14" style="72" bestFit="1" customWidth="1"/>
    <col min="8202" max="8202" width="13.85546875" style="72" bestFit="1" customWidth="1"/>
    <col min="8203" max="8203" width="15" style="72" customWidth="1"/>
    <col min="8204" max="8204" width="11.140625" style="72" bestFit="1" customWidth="1"/>
    <col min="8205" max="8448" width="9.140625" style="72"/>
    <col min="8449" max="8449" width="7.85546875" style="72" bestFit="1" customWidth="1"/>
    <col min="8450" max="8450" width="2.7109375" style="72" customWidth="1"/>
    <col min="8451" max="8451" width="21.140625" style="72" customWidth="1"/>
    <col min="8452" max="8452" width="9.28515625" style="72" bestFit="1" customWidth="1"/>
    <col min="8453" max="8453" width="15.42578125" style="72" bestFit="1" customWidth="1"/>
    <col min="8454" max="8454" width="16" style="72" customWidth="1"/>
    <col min="8455" max="8455" width="15.28515625" style="72" bestFit="1" customWidth="1"/>
    <col min="8456" max="8456" width="14.28515625" style="72" bestFit="1" customWidth="1"/>
    <col min="8457" max="8457" width="14" style="72" bestFit="1" customWidth="1"/>
    <col min="8458" max="8458" width="13.85546875" style="72" bestFit="1" customWidth="1"/>
    <col min="8459" max="8459" width="15" style="72" customWidth="1"/>
    <col min="8460" max="8460" width="11.140625" style="72" bestFit="1" customWidth="1"/>
    <col min="8461" max="8704" width="9.140625" style="72"/>
    <col min="8705" max="8705" width="7.85546875" style="72" bestFit="1" customWidth="1"/>
    <col min="8706" max="8706" width="2.7109375" style="72" customWidth="1"/>
    <col min="8707" max="8707" width="21.140625" style="72" customWidth="1"/>
    <col min="8708" max="8708" width="9.28515625" style="72" bestFit="1" customWidth="1"/>
    <col min="8709" max="8709" width="15.42578125" style="72" bestFit="1" customWidth="1"/>
    <col min="8710" max="8710" width="16" style="72" customWidth="1"/>
    <col min="8711" max="8711" width="15.28515625" style="72" bestFit="1" customWidth="1"/>
    <col min="8712" max="8712" width="14.28515625" style="72" bestFit="1" customWidth="1"/>
    <col min="8713" max="8713" width="14" style="72" bestFit="1" customWidth="1"/>
    <col min="8714" max="8714" width="13.85546875" style="72" bestFit="1" customWidth="1"/>
    <col min="8715" max="8715" width="15" style="72" customWidth="1"/>
    <col min="8716" max="8716" width="11.140625" style="72" bestFit="1" customWidth="1"/>
    <col min="8717" max="8960" width="9.140625" style="72"/>
    <col min="8961" max="8961" width="7.85546875" style="72" bestFit="1" customWidth="1"/>
    <col min="8962" max="8962" width="2.7109375" style="72" customWidth="1"/>
    <col min="8963" max="8963" width="21.140625" style="72" customWidth="1"/>
    <col min="8964" max="8964" width="9.28515625" style="72" bestFit="1" customWidth="1"/>
    <col min="8965" max="8965" width="15.42578125" style="72" bestFit="1" customWidth="1"/>
    <col min="8966" max="8966" width="16" style="72" customWidth="1"/>
    <col min="8967" max="8967" width="15.28515625" style="72" bestFit="1" customWidth="1"/>
    <col min="8968" max="8968" width="14.28515625" style="72" bestFit="1" customWidth="1"/>
    <col min="8969" max="8969" width="14" style="72" bestFit="1" customWidth="1"/>
    <col min="8970" max="8970" width="13.85546875" style="72" bestFit="1" customWidth="1"/>
    <col min="8971" max="8971" width="15" style="72" customWidth="1"/>
    <col min="8972" max="8972" width="11.140625" style="72" bestFit="1" customWidth="1"/>
    <col min="8973" max="9216" width="9.140625" style="72"/>
    <col min="9217" max="9217" width="7.85546875" style="72" bestFit="1" customWidth="1"/>
    <col min="9218" max="9218" width="2.7109375" style="72" customWidth="1"/>
    <col min="9219" max="9219" width="21.140625" style="72" customWidth="1"/>
    <col min="9220" max="9220" width="9.28515625" style="72" bestFit="1" customWidth="1"/>
    <col min="9221" max="9221" width="15.42578125" style="72" bestFit="1" customWidth="1"/>
    <col min="9222" max="9222" width="16" style="72" customWidth="1"/>
    <col min="9223" max="9223" width="15.28515625" style="72" bestFit="1" customWidth="1"/>
    <col min="9224" max="9224" width="14.28515625" style="72" bestFit="1" customWidth="1"/>
    <col min="9225" max="9225" width="14" style="72" bestFit="1" customWidth="1"/>
    <col min="9226" max="9226" width="13.85546875" style="72" bestFit="1" customWidth="1"/>
    <col min="9227" max="9227" width="15" style="72" customWidth="1"/>
    <col min="9228" max="9228" width="11.140625" style="72" bestFit="1" customWidth="1"/>
    <col min="9229" max="9472" width="9.140625" style="72"/>
    <col min="9473" max="9473" width="7.85546875" style="72" bestFit="1" customWidth="1"/>
    <col min="9474" max="9474" width="2.7109375" style="72" customWidth="1"/>
    <col min="9475" max="9475" width="21.140625" style="72" customWidth="1"/>
    <col min="9476" max="9476" width="9.28515625" style="72" bestFit="1" customWidth="1"/>
    <col min="9477" max="9477" width="15.42578125" style="72" bestFit="1" customWidth="1"/>
    <col min="9478" max="9478" width="16" style="72" customWidth="1"/>
    <col min="9479" max="9479" width="15.28515625" style="72" bestFit="1" customWidth="1"/>
    <col min="9480" max="9480" width="14.28515625" style="72" bestFit="1" customWidth="1"/>
    <col min="9481" max="9481" width="14" style="72" bestFit="1" customWidth="1"/>
    <col min="9482" max="9482" width="13.85546875" style="72" bestFit="1" customWidth="1"/>
    <col min="9483" max="9483" width="15" style="72" customWidth="1"/>
    <col min="9484" max="9484" width="11.140625" style="72" bestFit="1" customWidth="1"/>
    <col min="9485" max="9728" width="9.140625" style="72"/>
    <col min="9729" max="9729" width="7.85546875" style="72" bestFit="1" customWidth="1"/>
    <col min="9730" max="9730" width="2.7109375" style="72" customWidth="1"/>
    <col min="9731" max="9731" width="21.140625" style="72" customWidth="1"/>
    <col min="9732" max="9732" width="9.28515625" style="72" bestFit="1" customWidth="1"/>
    <col min="9733" max="9733" width="15.42578125" style="72" bestFit="1" customWidth="1"/>
    <col min="9734" max="9734" width="16" style="72" customWidth="1"/>
    <col min="9735" max="9735" width="15.28515625" style="72" bestFit="1" customWidth="1"/>
    <col min="9736" max="9736" width="14.28515625" style="72" bestFit="1" customWidth="1"/>
    <col min="9737" max="9737" width="14" style="72" bestFit="1" customWidth="1"/>
    <col min="9738" max="9738" width="13.85546875" style="72" bestFit="1" customWidth="1"/>
    <col min="9739" max="9739" width="15" style="72" customWidth="1"/>
    <col min="9740" max="9740" width="11.140625" style="72" bestFit="1" customWidth="1"/>
    <col min="9741" max="9984" width="9.140625" style="72"/>
    <col min="9985" max="9985" width="7.85546875" style="72" bestFit="1" customWidth="1"/>
    <col min="9986" max="9986" width="2.7109375" style="72" customWidth="1"/>
    <col min="9987" max="9987" width="21.140625" style="72" customWidth="1"/>
    <col min="9988" max="9988" width="9.28515625" style="72" bestFit="1" customWidth="1"/>
    <col min="9989" max="9989" width="15.42578125" style="72" bestFit="1" customWidth="1"/>
    <col min="9990" max="9990" width="16" style="72" customWidth="1"/>
    <col min="9991" max="9991" width="15.28515625" style="72" bestFit="1" customWidth="1"/>
    <col min="9992" max="9992" width="14.28515625" style="72" bestFit="1" customWidth="1"/>
    <col min="9993" max="9993" width="14" style="72" bestFit="1" customWidth="1"/>
    <col min="9994" max="9994" width="13.85546875" style="72" bestFit="1" customWidth="1"/>
    <col min="9995" max="9995" width="15" style="72" customWidth="1"/>
    <col min="9996" max="9996" width="11.140625" style="72" bestFit="1" customWidth="1"/>
    <col min="9997" max="10240" width="9.140625" style="72"/>
    <col min="10241" max="10241" width="7.85546875" style="72" bestFit="1" customWidth="1"/>
    <col min="10242" max="10242" width="2.7109375" style="72" customWidth="1"/>
    <col min="10243" max="10243" width="21.140625" style="72" customWidth="1"/>
    <col min="10244" max="10244" width="9.28515625" style="72" bestFit="1" customWidth="1"/>
    <col min="10245" max="10245" width="15.42578125" style="72" bestFit="1" customWidth="1"/>
    <col min="10246" max="10246" width="16" style="72" customWidth="1"/>
    <col min="10247" max="10247" width="15.28515625" style="72" bestFit="1" customWidth="1"/>
    <col min="10248" max="10248" width="14.28515625" style="72" bestFit="1" customWidth="1"/>
    <col min="10249" max="10249" width="14" style="72" bestFit="1" customWidth="1"/>
    <col min="10250" max="10250" width="13.85546875" style="72" bestFit="1" customWidth="1"/>
    <col min="10251" max="10251" width="15" style="72" customWidth="1"/>
    <col min="10252" max="10252" width="11.140625" style="72" bestFit="1" customWidth="1"/>
    <col min="10253" max="10496" width="9.140625" style="72"/>
    <col min="10497" max="10497" width="7.85546875" style="72" bestFit="1" customWidth="1"/>
    <col min="10498" max="10498" width="2.7109375" style="72" customWidth="1"/>
    <col min="10499" max="10499" width="21.140625" style="72" customWidth="1"/>
    <col min="10500" max="10500" width="9.28515625" style="72" bestFit="1" customWidth="1"/>
    <col min="10501" max="10501" width="15.42578125" style="72" bestFit="1" customWidth="1"/>
    <col min="10502" max="10502" width="16" style="72" customWidth="1"/>
    <col min="10503" max="10503" width="15.28515625" style="72" bestFit="1" customWidth="1"/>
    <col min="10504" max="10504" width="14.28515625" style="72" bestFit="1" customWidth="1"/>
    <col min="10505" max="10505" width="14" style="72" bestFit="1" customWidth="1"/>
    <col min="10506" max="10506" width="13.85546875" style="72" bestFit="1" customWidth="1"/>
    <col min="10507" max="10507" width="15" style="72" customWidth="1"/>
    <col min="10508" max="10508" width="11.140625" style="72" bestFit="1" customWidth="1"/>
    <col min="10509" max="10752" width="9.140625" style="72"/>
    <col min="10753" max="10753" width="7.85546875" style="72" bestFit="1" customWidth="1"/>
    <col min="10754" max="10754" width="2.7109375" style="72" customWidth="1"/>
    <col min="10755" max="10755" width="21.140625" style="72" customWidth="1"/>
    <col min="10756" max="10756" width="9.28515625" style="72" bestFit="1" customWidth="1"/>
    <col min="10757" max="10757" width="15.42578125" style="72" bestFit="1" customWidth="1"/>
    <col min="10758" max="10758" width="16" style="72" customWidth="1"/>
    <col min="10759" max="10759" width="15.28515625" style="72" bestFit="1" customWidth="1"/>
    <col min="10760" max="10760" width="14.28515625" style="72" bestFit="1" customWidth="1"/>
    <col min="10761" max="10761" width="14" style="72" bestFit="1" customWidth="1"/>
    <col min="10762" max="10762" width="13.85546875" style="72" bestFit="1" customWidth="1"/>
    <col min="10763" max="10763" width="15" style="72" customWidth="1"/>
    <col min="10764" max="10764" width="11.140625" style="72" bestFit="1" customWidth="1"/>
    <col min="10765" max="11008" width="9.140625" style="72"/>
    <col min="11009" max="11009" width="7.85546875" style="72" bestFit="1" customWidth="1"/>
    <col min="11010" max="11010" width="2.7109375" style="72" customWidth="1"/>
    <col min="11011" max="11011" width="21.140625" style="72" customWidth="1"/>
    <col min="11012" max="11012" width="9.28515625" style="72" bestFit="1" customWidth="1"/>
    <col min="11013" max="11013" width="15.42578125" style="72" bestFit="1" customWidth="1"/>
    <col min="11014" max="11014" width="16" style="72" customWidth="1"/>
    <col min="11015" max="11015" width="15.28515625" style="72" bestFit="1" customWidth="1"/>
    <col min="11016" max="11016" width="14.28515625" style="72" bestFit="1" customWidth="1"/>
    <col min="11017" max="11017" width="14" style="72" bestFit="1" customWidth="1"/>
    <col min="11018" max="11018" width="13.85546875" style="72" bestFit="1" customWidth="1"/>
    <col min="11019" max="11019" width="15" style="72" customWidth="1"/>
    <col min="11020" max="11020" width="11.140625" style="72" bestFit="1" customWidth="1"/>
    <col min="11021" max="11264" width="9.140625" style="72"/>
    <col min="11265" max="11265" width="7.85546875" style="72" bestFit="1" customWidth="1"/>
    <col min="11266" max="11266" width="2.7109375" style="72" customWidth="1"/>
    <col min="11267" max="11267" width="21.140625" style="72" customWidth="1"/>
    <col min="11268" max="11268" width="9.28515625" style="72" bestFit="1" customWidth="1"/>
    <col min="11269" max="11269" width="15.42578125" style="72" bestFit="1" customWidth="1"/>
    <col min="11270" max="11270" width="16" style="72" customWidth="1"/>
    <col min="11271" max="11271" width="15.28515625" style="72" bestFit="1" customWidth="1"/>
    <col min="11272" max="11272" width="14.28515625" style="72" bestFit="1" customWidth="1"/>
    <col min="11273" max="11273" width="14" style="72" bestFit="1" customWidth="1"/>
    <col min="11274" max="11274" width="13.85546875" style="72" bestFit="1" customWidth="1"/>
    <col min="11275" max="11275" width="15" style="72" customWidth="1"/>
    <col min="11276" max="11276" width="11.140625" style="72" bestFit="1" customWidth="1"/>
    <col min="11277" max="11520" width="9.140625" style="72"/>
    <col min="11521" max="11521" width="7.85546875" style="72" bestFit="1" customWidth="1"/>
    <col min="11522" max="11522" width="2.7109375" style="72" customWidth="1"/>
    <col min="11523" max="11523" width="21.140625" style="72" customWidth="1"/>
    <col min="11524" max="11524" width="9.28515625" style="72" bestFit="1" customWidth="1"/>
    <col min="11525" max="11525" width="15.42578125" style="72" bestFit="1" customWidth="1"/>
    <col min="11526" max="11526" width="16" style="72" customWidth="1"/>
    <col min="11527" max="11527" width="15.28515625" style="72" bestFit="1" customWidth="1"/>
    <col min="11528" max="11528" width="14.28515625" style="72" bestFit="1" customWidth="1"/>
    <col min="11529" max="11529" width="14" style="72" bestFit="1" customWidth="1"/>
    <col min="11530" max="11530" width="13.85546875" style="72" bestFit="1" customWidth="1"/>
    <col min="11531" max="11531" width="15" style="72" customWidth="1"/>
    <col min="11532" max="11532" width="11.140625" style="72" bestFit="1" customWidth="1"/>
    <col min="11533" max="11776" width="9.140625" style="72"/>
    <col min="11777" max="11777" width="7.85546875" style="72" bestFit="1" customWidth="1"/>
    <col min="11778" max="11778" width="2.7109375" style="72" customWidth="1"/>
    <col min="11779" max="11779" width="21.140625" style="72" customWidth="1"/>
    <col min="11780" max="11780" width="9.28515625" style="72" bestFit="1" customWidth="1"/>
    <col min="11781" max="11781" width="15.42578125" style="72" bestFit="1" customWidth="1"/>
    <col min="11782" max="11782" width="16" style="72" customWidth="1"/>
    <col min="11783" max="11783" width="15.28515625" style="72" bestFit="1" customWidth="1"/>
    <col min="11784" max="11784" width="14.28515625" style="72" bestFit="1" customWidth="1"/>
    <col min="11785" max="11785" width="14" style="72" bestFit="1" customWidth="1"/>
    <col min="11786" max="11786" width="13.85546875" style="72" bestFit="1" customWidth="1"/>
    <col min="11787" max="11787" width="15" style="72" customWidth="1"/>
    <col min="11788" max="11788" width="11.140625" style="72" bestFit="1" customWidth="1"/>
    <col min="11789" max="12032" width="9.140625" style="72"/>
    <col min="12033" max="12033" width="7.85546875" style="72" bestFit="1" customWidth="1"/>
    <col min="12034" max="12034" width="2.7109375" style="72" customWidth="1"/>
    <col min="12035" max="12035" width="21.140625" style="72" customWidth="1"/>
    <col min="12036" max="12036" width="9.28515625" style="72" bestFit="1" customWidth="1"/>
    <col min="12037" max="12037" width="15.42578125" style="72" bestFit="1" customWidth="1"/>
    <col min="12038" max="12038" width="16" style="72" customWidth="1"/>
    <col min="12039" max="12039" width="15.28515625" style="72" bestFit="1" customWidth="1"/>
    <col min="12040" max="12040" width="14.28515625" style="72" bestFit="1" customWidth="1"/>
    <col min="12041" max="12041" width="14" style="72" bestFit="1" customWidth="1"/>
    <col min="12042" max="12042" width="13.85546875" style="72" bestFit="1" customWidth="1"/>
    <col min="12043" max="12043" width="15" style="72" customWidth="1"/>
    <col min="12044" max="12044" width="11.140625" style="72" bestFit="1" customWidth="1"/>
    <col min="12045" max="12288" width="9.140625" style="72"/>
    <col min="12289" max="12289" width="7.85546875" style="72" bestFit="1" customWidth="1"/>
    <col min="12290" max="12290" width="2.7109375" style="72" customWidth="1"/>
    <col min="12291" max="12291" width="21.140625" style="72" customWidth="1"/>
    <col min="12292" max="12292" width="9.28515625" style="72" bestFit="1" customWidth="1"/>
    <col min="12293" max="12293" width="15.42578125" style="72" bestFit="1" customWidth="1"/>
    <col min="12294" max="12294" width="16" style="72" customWidth="1"/>
    <col min="12295" max="12295" width="15.28515625" style="72" bestFit="1" customWidth="1"/>
    <col min="12296" max="12296" width="14.28515625" style="72" bestFit="1" customWidth="1"/>
    <col min="12297" max="12297" width="14" style="72" bestFit="1" customWidth="1"/>
    <col min="12298" max="12298" width="13.85546875" style="72" bestFit="1" customWidth="1"/>
    <col min="12299" max="12299" width="15" style="72" customWidth="1"/>
    <col min="12300" max="12300" width="11.140625" style="72" bestFit="1" customWidth="1"/>
    <col min="12301" max="12544" width="9.140625" style="72"/>
    <col min="12545" max="12545" width="7.85546875" style="72" bestFit="1" customWidth="1"/>
    <col min="12546" max="12546" width="2.7109375" style="72" customWidth="1"/>
    <col min="12547" max="12547" width="21.140625" style="72" customWidth="1"/>
    <col min="12548" max="12548" width="9.28515625" style="72" bestFit="1" customWidth="1"/>
    <col min="12549" max="12549" width="15.42578125" style="72" bestFit="1" customWidth="1"/>
    <col min="12550" max="12550" width="16" style="72" customWidth="1"/>
    <col min="12551" max="12551" width="15.28515625" style="72" bestFit="1" customWidth="1"/>
    <col min="12552" max="12552" width="14.28515625" style="72" bestFit="1" customWidth="1"/>
    <col min="12553" max="12553" width="14" style="72" bestFit="1" customWidth="1"/>
    <col min="12554" max="12554" width="13.85546875" style="72" bestFit="1" customWidth="1"/>
    <col min="12555" max="12555" width="15" style="72" customWidth="1"/>
    <col min="12556" max="12556" width="11.140625" style="72" bestFit="1" customWidth="1"/>
    <col min="12557" max="12800" width="9.140625" style="72"/>
    <col min="12801" max="12801" width="7.85546875" style="72" bestFit="1" customWidth="1"/>
    <col min="12802" max="12802" width="2.7109375" style="72" customWidth="1"/>
    <col min="12803" max="12803" width="21.140625" style="72" customWidth="1"/>
    <col min="12804" max="12804" width="9.28515625" style="72" bestFit="1" customWidth="1"/>
    <col min="12805" max="12805" width="15.42578125" style="72" bestFit="1" customWidth="1"/>
    <col min="12806" max="12806" width="16" style="72" customWidth="1"/>
    <col min="12807" max="12807" width="15.28515625" style="72" bestFit="1" customWidth="1"/>
    <col min="12808" max="12808" width="14.28515625" style="72" bestFit="1" customWidth="1"/>
    <col min="12809" max="12809" width="14" style="72" bestFit="1" customWidth="1"/>
    <col min="12810" max="12810" width="13.85546875" style="72" bestFit="1" customWidth="1"/>
    <col min="12811" max="12811" width="15" style="72" customWidth="1"/>
    <col min="12812" max="12812" width="11.140625" style="72" bestFit="1" customWidth="1"/>
    <col min="12813" max="13056" width="9.140625" style="72"/>
    <col min="13057" max="13057" width="7.85546875" style="72" bestFit="1" customWidth="1"/>
    <col min="13058" max="13058" width="2.7109375" style="72" customWidth="1"/>
    <col min="13059" max="13059" width="21.140625" style="72" customWidth="1"/>
    <col min="13060" max="13060" width="9.28515625" style="72" bestFit="1" customWidth="1"/>
    <col min="13061" max="13061" width="15.42578125" style="72" bestFit="1" customWidth="1"/>
    <col min="13062" max="13062" width="16" style="72" customWidth="1"/>
    <col min="13063" max="13063" width="15.28515625" style="72" bestFit="1" customWidth="1"/>
    <col min="13064" max="13064" width="14.28515625" style="72" bestFit="1" customWidth="1"/>
    <col min="13065" max="13065" width="14" style="72" bestFit="1" customWidth="1"/>
    <col min="13066" max="13066" width="13.85546875" style="72" bestFit="1" customWidth="1"/>
    <col min="13067" max="13067" width="15" style="72" customWidth="1"/>
    <col min="13068" max="13068" width="11.140625" style="72" bestFit="1" customWidth="1"/>
    <col min="13069" max="13312" width="9.140625" style="72"/>
    <col min="13313" max="13313" width="7.85546875" style="72" bestFit="1" customWidth="1"/>
    <col min="13314" max="13314" width="2.7109375" style="72" customWidth="1"/>
    <col min="13315" max="13315" width="21.140625" style="72" customWidth="1"/>
    <col min="13316" max="13316" width="9.28515625" style="72" bestFit="1" customWidth="1"/>
    <col min="13317" max="13317" width="15.42578125" style="72" bestFit="1" customWidth="1"/>
    <col min="13318" max="13318" width="16" style="72" customWidth="1"/>
    <col min="13319" max="13319" width="15.28515625" style="72" bestFit="1" customWidth="1"/>
    <col min="13320" max="13320" width="14.28515625" style="72" bestFit="1" customWidth="1"/>
    <col min="13321" max="13321" width="14" style="72" bestFit="1" customWidth="1"/>
    <col min="13322" max="13322" width="13.85546875" style="72" bestFit="1" customWidth="1"/>
    <col min="13323" max="13323" width="15" style="72" customWidth="1"/>
    <col min="13324" max="13324" width="11.140625" style="72" bestFit="1" customWidth="1"/>
    <col min="13325" max="13568" width="9.140625" style="72"/>
    <col min="13569" max="13569" width="7.85546875" style="72" bestFit="1" customWidth="1"/>
    <col min="13570" max="13570" width="2.7109375" style="72" customWidth="1"/>
    <col min="13571" max="13571" width="21.140625" style="72" customWidth="1"/>
    <col min="13572" max="13572" width="9.28515625" style="72" bestFit="1" customWidth="1"/>
    <col min="13573" max="13573" width="15.42578125" style="72" bestFit="1" customWidth="1"/>
    <col min="13574" max="13574" width="16" style="72" customWidth="1"/>
    <col min="13575" max="13575" width="15.28515625" style="72" bestFit="1" customWidth="1"/>
    <col min="13576" max="13576" width="14.28515625" style="72" bestFit="1" customWidth="1"/>
    <col min="13577" max="13577" width="14" style="72" bestFit="1" customWidth="1"/>
    <col min="13578" max="13578" width="13.85546875" style="72" bestFit="1" customWidth="1"/>
    <col min="13579" max="13579" width="15" style="72" customWidth="1"/>
    <col min="13580" max="13580" width="11.140625" style="72" bestFit="1" customWidth="1"/>
    <col min="13581" max="13824" width="9.140625" style="72"/>
    <col min="13825" max="13825" width="7.85546875" style="72" bestFit="1" customWidth="1"/>
    <col min="13826" max="13826" width="2.7109375" style="72" customWidth="1"/>
    <col min="13827" max="13827" width="21.140625" style="72" customWidth="1"/>
    <col min="13828" max="13828" width="9.28515625" style="72" bestFit="1" customWidth="1"/>
    <col min="13829" max="13829" width="15.42578125" style="72" bestFit="1" customWidth="1"/>
    <col min="13830" max="13830" width="16" style="72" customWidth="1"/>
    <col min="13831" max="13831" width="15.28515625" style="72" bestFit="1" customWidth="1"/>
    <col min="13832" max="13832" width="14.28515625" style="72" bestFit="1" customWidth="1"/>
    <col min="13833" max="13833" width="14" style="72" bestFit="1" customWidth="1"/>
    <col min="13834" max="13834" width="13.85546875" style="72" bestFit="1" customWidth="1"/>
    <col min="13835" max="13835" width="15" style="72" customWidth="1"/>
    <col min="13836" max="13836" width="11.140625" style="72" bestFit="1" customWidth="1"/>
    <col min="13837" max="14080" width="9.140625" style="72"/>
    <col min="14081" max="14081" width="7.85546875" style="72" bestFit="1" customWidth="1"/>
    <col min="14082" max="14082" width="2.7109375" style="72" customWidth="1"/>
    <col min="14083" max="14083" width="21.140625" style="72" customWidth="1"/>
    <col min="14084" max="14084" width="9.28515625" style="72" bestFit="1" customWidth="1"/>
    <col min="14085" max="14085" width="15.42578125" style="72" bestFit="1" customWidth="1"/>
    <col min="14086" max="14086" width="16" style="72" customWidth="1"/>
    <col min="14087" max="14087" width="15.28515625" style="72" bestFit="1" customWidth="1"/>
    <col min="14088" max="14088" width="14.28515625" style="72" bestFit="1" customWidth="1"/>
    <col min="14089" max="14089" width="14" style="72" bestFit="1" customWidth="1"/>
    <col min="14090" max="14090" width="13.85546875" style="72" bestFit="1" customWidth="1"/>
    <col min="14091" max="14091" width="15" style="72" customWidth="1"/>
    <col min="14092" max="14092" width="11.140625" style="72" bestFit="1" customWidth="1"/>
    <col min="14093" max="14336" width="9.140625" style="72"/>
    <col min="14337" max="14337" width="7.85546875" style="72" bestFit="1" customWidth="1"/>
    <col min="14338" max="14338" width="2.7109375" style="72" customWidth="1"/>
    <col min="14339" max="14339" width="21.140625" style="72" customWidth="1"/>
    <col min="14340" max="14340" width="9.28515625" style="72" bestFit="1" customWidth="1"/>
    <col min="14341" max="14341" width="15.42578125" style="72" bestFit="1" customWidth="1"/>
    <col min="14342" max="14342" width="16" style="72" customWidth="1"/>
    <col min="14343" max="14343" width="15.28515625" style="72" bestFit="1" customWidth="1"/>
    <col min="14344" max="14344" width="14.28515625" style="72" bestFit="1" customWidth="1"/>
    <col min="14345" max="14345" width="14" style="72" bestFit="1" customWidth="1"/>
    <col min="14346" max="14346" width="13.85546875" style="72" bestFit="1" customWidth="1"/>
    <col min="14347" max="14347" width="15" style="72" customWidth="1"/>
    <col min="14348" max="14348" width="11.140625" style="72" bestFit="1" customWidth="1"/>
    <col min="14349" max="14592" width="9.140625" style="72"/>
    <col min="14593" max="14593" width="7.85546875" style="72" bestFit="1" customWidth="1"/>
    <col min="14594" max="14594" width="2.7109375" style="72" customWidth="1"/>
    <col min="14595" max="14595" width="21.140625" style="72" customWidth="1"/>
    <col min="14596" max="14596" width="9.28515625" style="72" bestFit="1" customWidth="1"/>
    <col min="14597" max="14597" width="15.42578125" style="72" bestFit="1" customWidth="1"/>
    <col min="14598" max="14598" width="16" style="72" customWidth="1"/>
    <col min="14599" max="14599" width="15.28515625" style="72" bestFit="1" customWidth="1"/>
    <col min="14600" max="14600" width="14.28515625" style="72" bestFit="1" customWidth="1"/>
    <col min="14601" max="14601" width="14" style="72" bestFit="1" customWidth="1"/>
    <col min="14602" max="14602" width="13.85546875" style="72" bestFit="1" customWidth="1"/>
    <col min="14603" max="14603" width="15" style="72" customWidth="1"/>
    <col min="14604" max="14604" width="11.140625" style="72" bestFit="1" customWidth="1"/>
    <col min="14605" max="14848" width="9.140625" style="72"/>
    <col min="14849" max="14849" width="7.85546875" style="72" bestFit="1" customWidth="1"/>
    <col min="14850" max="14850" width="2.7109375" style="72" customWidth="1"/>
    <col min="14851" max="14851" width="21.140625" style="72" customWidth="1"/>
    <col min="14852" max="14852" width="9.28515625" style="72" bestFit="1" customWidth="1"/>
    <col min="14853" max="14853" width="15.42578125" style="72" bestFit="1" customWidth="1"/>
    <col min="14854" max="14854" width="16" style="72" customWidth="1"/>
    <col min="14855" max="14855" width="15.28515625" style="72" bestFit="1" customWidth="1"/>
    <col min="14856" max="14856" width="14.28515625" style="72" bestFit="1" customWidth="1"/>
    <col min="14857" max="14857" width="14" style="72" bestFit="1" customWidth="1"/>
    <col min="14858" max="14858" width="13.85546875" style="72" bestFit="1" customWidth="1"/>
    <col min="14859" max="14859" width="15" style="72" customWidth="1"/>
    <col min="14860" max="14860" width="11.140625" style="72" bestFit="1" customWidth="1"/>
    <col min="14861" max="15104" width="9.140625" style="72"/>
    <col min="15105" max="15105" width="7.85546875" style="72" bestFit="1" customWidth="1"/>
    <col min="15106" max="15106" width="2.7109375" style="72" customWidth="1"/>
    <col min="15107" max="15107" width="21.140625" style="72" customWidth="1"/>
    <col min="15108" max="15108" width="9.28515625" style="72" bestFit="1" customWidth="1"/>
    <col min="15109" max="15109" width="15.42578125" style="72" bestFit="1" customWidth="1"/>
    <col min="15110" max="15110" width="16" style="72" customWidth="1"/>
    <col min="15111" max="15111" width="15.28515625" style="72" bestFit="1" customWidth="1"/>
    <col min="15112" max="15112" width="14.28515625" style="72" bestFit="1" customWidth="1"/>
    <col min="15113" max="15113" width="14" style="72" bestFit="1" customWidth="1"/>
    <col min="15114" max="15114" width="13.85546875" style="72" bestFit="1" customWidth="1"/>
    <col min="15115" max="15115" width="15" style="72" customWidth="1"/>
    <col min="15116" max="15116" width="11.140625" style="72" bestFit="1" customWidth="1"/>
    <col min="15117" max="15360" width="9.140625" style="72"/>
    <col min="15361" max="15361" width="7.85546875" style="72" bestFit="1" customWidth="1"/>
    <col min="15362" max="15362" width="2.7109375" style="72" customWidth="1"/>
    <col min="15363" max="15363" width="21.140625" style="72" customWidth="1"/>
    <col min="15364" max="15364" width="9.28515625" style="72" bestFit="1" customWidth="1"/>
    <col min="15365" max="15365" width="15.42578125" style="72" bestFit="1" customWidth="1"/>
    <col min="15366" max="15366" width="16" style="72" customWidth="1"/>
    <col min="15367" max="15367" width="15.28515625" style="72" bestFit="1" customWidth="1"/>
    <col min="15368" max="15368" width="14.28515625" style="72" bestFit="1" customWidth="1"/>
    <col min="15369" max="15369" width="14" style="72" bestFit="1" customWidth="1"/>
    <col min="15370" max="15370" width="13.85546875" style="72" bestFit="1" customWidth="1"/>
    <col min="15371" max="15371" width="15" style="72" customWidth="1"/>
    <col min="15372" max="15372" width="11.140625" style="72" bestFit="1" customWidth="1"/>
    <col min="15373" max="15616" width="9.140625" style="72"/>
    <col min="15617" max="15617" width="7.85546875" style="72" bestFit="1" customWidth="1"/>
    <col min="15618" max="15618" width="2.7109375" style="72" customWidth="1"/>
    <col min="15619" max="15619" width="21.140625" style="72" customWidth="1"/>
    <col min="15620" max="15620" width="9.28515625" style="72" bestFit="1" customWidth="1"/>
    <col min="15621" max="15621" width="15.42578125" style="72" bestFit="1" customWidth="1"/>
    <col min="15622" max="15622" width="16" style="72" customWidth="1"/>
    <col min="15623" max="15623" width="15.28515625" style="72" bestFit="1" customWidth="1"/>
    <col min="15624" max="15624" width="14.28515625" style="72" bestFit="1" customWidth="1"/>
    <col min="15625" max="15625" width="14" style="72" bestFit="1" customWidth="1"/>
    <col min="15626" max="15626" width="13.85546875" style="72" bestFit="1" customWidth="1"/>
    <col min="15627" max="15627" width="15" style="72" customWidth="1"/>
    <col min="15628" max="15628" width="11.140625" style="72" bestFit="1" customWidth="1"/>
    <col min="15629" max="15872" width="9.140625" style="72"/>
    <col min="15873" max="15873" width="7.85546875" style="72" bestFit="1" customWidth="1"/>
    <col min="15874" max="15874" width="2.7109375" style="72" customWidth="1"/>
    <col min="15875" max="15875" width="21.140625" style="72" customWidth="1"/>
    <col min="15876" max="15876" width="9.28515625" style="72" bestFit="1" customWidth="1"/>
    <col min="15877" max="15877" width="15.42578125" style="72" bestFit="1" customWidth="1"/>
    <col min="15878" max="15878" width="16" style="72" customWidth="1"/>
    <col min="15879" max="15879" width="15.28515625" style="72" bestFit="1" customWidth="1"/>
    <col min="15880" max="15880" width="14.28515625" style="72" bestFit="1" customWidth="1"/>
    <col min="15881" max="15881" width="14" style="72" bestFit="1" customWidth="1"/>
    <col min="15882" max="15882" width="13.85546875" style="72" bestFit="1" customWidth="1"/>
    <col min="15883" max="15883" width="15" style="72" customWidth="1"/>
    <col min="15884" max="15884" width="11.140625" style="72" bestFit="1" customWidth="1"/>
    <col min="15885" max="16128" width="9.140625" style="72"/>
    <col min="16129" max="16129" width="7.85546875" style="72" bestFit="1" customWidth="1"/>
    <col min="16130" max="16130" width="2.7109375" style="72" customWidth="1"/>
    <col min="16131" max="16131" width="21.140625" style="72" customWidth="1"/>
    <col min="16132" max="16132" width="9.28515625" style="72" bestFit="1" customWidth="1"/>
    <col min="16133" max="16133" width="15.42578125" style="72" bestFit="1" customWidth="1"/>
    <col min="16134" max="16134" width="16" style="72" customWidth="1"/>
    <col min="16135" max="16135" width="15.28515625" style="72" bestFit="1" customWidth="1"/>
    <col min="16136" max="16136" width="14.28515625" style="72" bestFit="1" customWidth="1"/>
    <col min="16137" max="16137" width="14" style="72" bestFit="1" customWidth="1"/>
    <col min="16138" max="16138" width="13.85546875" style="72" bestFit="1" customWidth="1"/>
    <col min="16139" max="16139" width="15" style="72" customWidth="1"/>
    <col min="16140" max="16140" width="11.140625" style="72" bestFit="1" customWidth="1"/>
    <col min="16141" max="16384" width="9.140625" style="72"/>
  </cols>
  <sheetData>
    <row r="1" spans="1:11" s="21" customFormat="1" ht="13.5" customHeight="1" thickBot="1">
      <c r="A1" s="68"/>
      <c r="C1" s="68"/>
      <c r="D1" s="69"/>
      <c r="E1" s="69"/>
      <c r="F1" s="69"/>
      <c r="G1" s="69"/>
      <c r="H1" s="69"/>
      <c r="I1" s="69"/>
    </row>
    <row r="2" spans="1:11" s="21" customFormat="1" ht="37.5" customHeight="1" thickTop="1" thickBot="1">
      <c r="A2" s="108" t="s">
        <v>35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</row>
    <row r="3" spans="1:11" s="21" customFormat="1" ht="13.5" customHeight="1" thickTop="1" thickBot="1">
      <c r="A3" s="68"/>
      <c r="C3" s="68"/>
      <c r="D3" s="69"/>
      <c r="E3" s="69"/>
      <c r="F3" s="69"/>
      <c r="G3" s="69"/>
      <c r="H3" s="69"/>
      <c r="I3" s="69"/>
    </row>
    <row r="4" spans="1:11" s="21" customFormat="1" ht="38.25" customHeight="1" thickTop="1" thickBot="1">
      <c r="A4" s="103" t="s">
        <v>0</v>
      </c>
      <c r="B4" s="104"/>
      <c r="C4" s="104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21" customFormat="1" ht="13.5" customHeight="1" thickTop="1">
      <c r="A5" s="105" t="s">
        <v>9</v>
      </c>
      <c r="B5" s="106"/>
      <c r="C5" s="107"/>
      <c r="D5" s="22">
        <v>10312</v>
      </c>
      <c r="E5" s="22">
        <v>0</v>
      </c>
      <c r="F5" s="22">
        <v>0</v>
      </c>
      <c r="G5" s="22">
        <v>22690134</v>
      </c>
      <c r="H5" s="22">
        <v>34057683</v>
      </c>
      <c r="I5" s="22">
        <v>17579330</v>
      </c>
      <c r="J5" s="22">
        <v>79362182</v>
      </c>
      <c r="K5" s="23">
        <v>15583840720</v>
      </c>
    </row>
    <row r="6" spans="1:11" s="21" customFormat="1" ht="24.75" customHeight="1">
      <c r="A6" s="94" t="s">
        <v>16</v>
      </c>
      <c r="B6" s="95"/>
      <c r="C6" s="96"/>
      <c r="D6" s="24">
        <v>1</v>
      </c>
      <c r="E6" s="24">
        <v>0</v>
      </c>
      <c r="F6" s="24">
        <v>46808451</v>
      </c>
      <c r="G6" s="24">
        <v>1000</v>
      </c>
      <c r="H6" s="24">
        <v>912219</v>
      </c>
      <c r="I6" s="24">
        <v>45897232</v>
      </c>
      <c r="J6" s="24">
        <v>0</v>
      </c>
      <c r="K6" s="25">
        <v>0</v>
      </c>
    </row>
    <row r="7" spans="1:11" s="21" customFormat="1" ht="13.5" customHeight="1">
      <c r="A7" s="94" t="s">
        <v>11</v>
      </c>
      <c r="B7" s="95"/>
      <c r="C7" s="96"/>
      <c r="D7" s="24">
        <v>870</v>
      </c>
      <c r="E7" s="24">
        <v>0</v>
      </c>
      <c r="F7" s="24">
        <v>0</v>
      </c>
      <c r="G7" s="24">
        <v>1038847</v>
      </c>
      <c r="H7" s="24">
        <v>1115999</v>
      </c>
      <c r="I7" s="24">
        <v>989415</v>
      </c>
      <c r="J7" s="24">
        <v>1182541</v>
      </c>
      <c r="K7" s="25">
        <v>0</v>
      </c>
    </row>
    <row r="8" spans="1:11" s="21" customFormat="1" ht="13.5" customHeight="1">
      <c r="A8" s="26" t="s">
        <v>12</v>
      </c>
      <c r="B8" s="27" t="s">
        <v>13</v>
      </c>
      <c r="C8" s="28">
        <v>10000</v>
      </c>
      <c r="D8" s="24">
        <v>870</v>
      </c>
      <c r="E8" s="24">
        <v>3745392</v>
      </c>
      <c r="F8" s="24">
        <v>1075612</v>
      </c>
      <c r="G8" s="24">
        <v>2116959</v>
      </c>
      <c r="H8" s="24">
        <v>2387446</v>
      </c>
      <c r="I8" s="24">
        <v>1858576</v>
      </c>
      <c r="J8" s="24">
        <v>1797064</v>
      </c>
      <c r="K8" s="25">
        <v>0</v>
      </c>
    </row>
    <row r="9" spans="1:11" s="21" customFormat="1" ht="13.5" customHeight="1">
      <c r="A9" s="29">
        <v>10001</v>
      </c>
      <c r="B9" s="30" t="s">
        <v>13</v>
      </c>
      <c r="C9" s="31">
        <v>15000</v>
      </c>
      <c r="D9" s="24">
        <v>270</v>
      </c>
      <c r="E9" s="24">
        <v>3365294</v>
      </c>
      <c r="F9" s="24">
        <v>971691</v>
      </c>
      <c r="G9" s="24">
        <v>1166004</v>
      </c>
      <c r="H9" s="24">
        <v>1196775</v>
      </c>
      <c r="I9" s="24">
        <v>1106357</v>
      </c>
      <c r="J9" s="24">
        <v>534200</v>
      </c>
      <c r="K9" s="25">
        <v>0</v>
      </c>
    </row>
    <row r="10" spans="1:11" s="21" customFormat="1" ht="13.5" customHeight="1">
      <c r="A10" s="29">
        <v>15001</v>
      </c>
      <c r="B10" s="30" t="s">
        <v>13</v>
      </c>
      <c r="C10" s="31">
        <v>22000</v>
      </c>
      <c r="D10" s="24">
        <v>334</v>
      </c>
      <c r="E10" s="24">
        <v>6138538</v>
      </c>
      <c r="F10" s="24">
        <v>1772210</v>
      </c>
      <c r="G10" s="24">
        <v>2004065</v>
      </c>
      <c r="H10" s="24">
        <v>1950897</v>
      </c>
      <c r="I10" s="24">
        <v>2160077</v>
      </c>
      <c r="J10" s="24">
        <v>1784464</v>
      </c>
      <c r="K10" s="25">
        <v>0</v>
      </c>
    </row>
    <row r="11" spans="1:11" s="21" customFormat="1" ht="13.5" customHeight="1">
      <c r="A11" s="29">
        <v>22001</v>
      </c>
      <c r="B11" s="30" t="s">
        <v>13</v>
      </c>
      <c r="C11" s="31">
        <v>30000</v>
      </c>
      <c r="D11" s="24">
        <v>316</v>
      </c>
      <c r="E11" s="24">
        <v>8173259</v>
      </c>
      <c r="F11" s="24">
        <v>2349308</v>
      </c>
      <c r="G11" s="24">
        <v>2564401</v>
      </c>
      <c r="H11" s="24">
        <v>2328361</v>
      </c>
      <c r="I11" s="24">
        <v>2783622</v>
      </c>
      <c r="J11" s="24">
        <v>1048855</v>
      </c>
      <c r="K11" s="25">
        <v>0</v>
      </c>
    </row>
    <row r="12" spans="1:11" s="21" customFormat="1" ht="13.5" customHeight="1">
      <c r="A12" s="29">
        <v>30001</v>
      </c>
      <c r="B12" s="30" t="s">
        <v>13</v>
      </c>
      <c r="C12" s="31">
        <v>45000</v>
      </c>
      <c r="D12" s="24">
        <v>454</v>
      </c>
      <c r="E12" s="24">
        <v>16791349</v>
      </c>
      <c r="F12" s="24">
        <v>4830015</v>
      </c>
      <c r="G12" s="24">
        <v>4709351</v>
      </c>
      <c r="H12" s="24">
        <v>4751006</v>
      </c>
      <c r="I12" s="24">
        <v>5509966</v>
      </c>
      <c r="J12" s="24">
        <v>2881913</v>
      </c>
      <c r="K12" s="25">
        <v>0</v>
      </c>
    </row>
    <row r="13" spans="1:11" s="21" customFormat="1" ht="13.5" customHeight="1">
      <c r="A13" s="29">
        <v>45001</v>
      </c>
      <c r="B13" s="30" t="s">
        <v>13</v>
      </c>
      <c r="C13" s="31">
        <v>60000</v>
      </c>
      <c r="D13" s="24">
        <v>352</v>
      </c>
      <c r="E13" s="24">
        <v>18296136</v>
      </c>
      <c r="F13" s="24">
        <v>5250309</v>
      </c>
      <c r="G13" s="24">
        <v>4853847</v>
      </c>
      <c r="H13" s="24">
        <v>5627295</v>
      </c>
      <c r="I13" s="24">
        <v>5413334</v>
      </c>
      <c r="J13" s="24">
        <v>2448369</v>
      </c>
      <c r="K13" s="25">
        <v>0</v>
      </c>
    </row>
    <row r="14" spans="1:11" s="21" customFormat="1" ht="13.5" customHeight="1">
      <c r="A14" s="29">
        <v>60001</v>
      </c>
      <c r="B14" s="30" t="s">
        <v>13</v>
      </c>
      <c r="C14" s="31">
        <v>90000</v>
      </c>
      <c r="D14" s="24">
        <v>492</v>
      </c>
      <c r="E14" s="24">
        <v>36632364</v>
      </c>
      <c r="F14" s="24">
        <v>10500108</v>
      </c>
      <c r="G14" s="24">
        <v>9417435</v>
      </c>
      <c r="H14" s="24">
        <v>8924293</v>
      </c>
      <c r="I14" s="24">
        <v>10558890</v>
      </c>
      <c r="J14" s="24">
        <v>2164469</v>
      </c>
      <c r="K14" s="25">
        <v>0</v>
      </c>
    </row>
    <row r="15" spans="1:11" s="21" customFormat="1" ht="13.5" customHeight="1">
      <c r="A15" s="29">
        <v>90001</v>
      </c>
      <c r="B15" s="30" t="s">
        <v>13</v>
      </c>
      <c r="C15" s="31">
        <v>120000</v>
      </c>
      <c r="D15" s="24">
        <v>347</v>
      </c>
      <c r="E15" s="24">
        <v>36009815</v>
      </c>
      <c r="F15" s="24">
        <v>10402552</v>
      </c>
      <c r="G15" s="24">
        <v>8792555</v>
      </c>
      <c r="H15" s="24">
        <v>8274482</v>
      </c>
      <c r="I15" s="24">
        <v>11000898</v>
      </c>
      <c r="J15" s="24">
        <v>2453759</v>
      </c>
      <c r="K15" s="25">
        <v>0</v>
      </c>
    </row>
    <row r="16" spans="1:11" s="21" customFormat="1" ht="13.5" customHeight="1">
      <c r="A16" s="29">
        <v>120001</v>
      </c>
      <c r="B16" s="30" t="s">
        <v>13</v>
      </c>
      <c r="C16" s="31">
        <v>150000</v>
      </c>
      <c r="D16" s="24">
        <v>279</v>
      </c>
      <c r="E16" s="24">
        <v>37472105</v>
      </c>
      <c r="F16" s="24">
        <v>10764413</v>
      </c>
      <c r="G16" s="24">
        <v>9185212</v>
      </c>
      <c r="H16" s="24">
        <v>8146333</v>
      </c>
      <c r="I16" s="24">
        <v>11017199</v>
      </c>
      <c r="J16" s="24">
        <v>1872167</v>
      </c>
      <c r="K16" s="25">
        <v>0</v>
      </c>
    </row>
    <row r="17" spans="1:11" s="21" customFormat="1" ht="13.5" customHeight="1">
      <c r="A17" s="29">
        <v>150001</v>
      </c>
      <c r="B17" s="30" t="s">
        <v>13</v>
      </c>
      <c r="C17" s="31">
        <v>220000</v>
      </c>
      <c r="D17" s="24">
        <v>464</v>
      </c>
      <c r="E17" s="24">
        <v>84117739</v>
      </c>
      <c r="F17" s="24">
        <v>24161480</v>
      </c>
      <c r="G17" s="24">
        <v>19950167</v>
      </c>
      <c r="H17" s="24">
        <v>17720903</v>
      </c>
      <c r="I17" s="24">
        <v>24393886</v>
      </c>
      <c r="J17" s="24">
        <v>4181370</v>
      </c>
      <c r="K17" s="25">
        <v>0</v>
      </c>
    </row>
    <row r="18" spans="1:11" s="21" customFormat="1" ht="13.5" customHeight="1">
      <c r="A18" s="29">
        <v>220001</v>
      </c>
      <c r="B18" s="30" t="s">
        <v>13</v>
      </c>
      <c r="C18" s="31">
        <v>300000</v>
      </c>
      <c r="D18" s="24">
        <v>335</v>
      </c>
      <c r="E18" s="24">
        <v>86919998</v>
      </c>
      <c r="F18" s="24">
        <v>25093713</v>
      </c>
      <c r="G18" s="24">
        <v>20832074</v>
      </c>
      <c r="H18" s="24">
        <v>27528604</v>
      </c>
      <c r="I18" s="24">
        <v>26941110</v>
      </c>
      <c r="J18" s="24">
        <v>12923298</v>
      </c>
      <c r="K18" s="25">
        <v>0</v>
      </c>
    </row>
    <row r="19" spans="1:11" s="21" customFormat="1" ht="13.5" customHeight="1">
      <c r="A19" s="29">
        <v>300001</v>
      </c>
      <c r="B19" s="30" t="s">
        <v>13</v>
      </c>
      <c r="C19" s="31">
        <v>450000</v>
      </c>
      <c r="D19" s="24">
        <v>396</v>
      </c>
      <c r="E19" s="24">
        <v>144677619</v>
      </c>
      <c r="F19" s="24">
        <v>41654126</v>
      </c>
      <c r="G19" s="24">
        <v>36064662</v>
      </c>
      <c r="H19" s="24">
        <v>30943564</v>
      </c>
      <c r="I19" s="24">
        <v>42956533</v>
      </c>
      <c r="J19" s="24">
        <v>3891024</v>
      </c>
      <c r="K19" s="25">
        <v>0</v>
      </c>
    </row>
    <row r="20" spans="1:11" s="21" customFormat="1" ht="13.5" customHeight="1">
      <c r="A20" s="29">
        <v>450001</v>
      </c>
      <c r="B20" s="30" t="s">
        <v>13</v>
      </c>
      <c r="C20" s="31">
        <v>600000</v>
      </c>
      <c r="D20" s="24">
        <v>244</v>
      </c>
      <c r="E20" s="24">
        <v>126266389</v>
      </c>
      <c r="F20" s="24">
        <v>36348269</v>
      </c>
      <c r="G20" s="24">
        <v>30167295</v>
      </c>
      <c r="H20" s="24">
        <v>24744363</v>
      </c>
      <c r="I20" s="24">
        <v>39687733</v>
      </c>
      <c r="J20" s="24">
        <v>4388068</v>
      </c>
      <c r="K20" s="25">
        <v>0</v>
      </c>
    </row>
    <row r="21" spans="1:11" s="21" customFormat="1" ht="13.5" customHeight="1">
      <c r="A21" s="29">
        <v>600001</v>
      </c>
      <c r="B21" s="30" t="s">
        <v>13</v>
      </c>
      <c r="C21" s="31">
        <v>750000</v>
      </c>
      <c r="D21" s="24">
        <v>178</v>
      </c>
      <c r="E21" s="24">
        <v>118377285</v>
      </c>
      <c r="F21" s="24">
        <v>34112411</v>
      </c>
      <c r="G21" s="24">
        <v>28997331</v>
      </c>
      <c r="H21" s="24">
        <v>22183624</v>
      </c>
      <c r="I21" s="24">
        <v>37674966</v>
      </c>
      <c r="J21" s="24">
        <v>1831364</v>
      </c>
      <c r="K21" s="25">
        <v>0</v>
      </c>
    </row>
    <row r="22" spans="1:11" s="21" customFormat="1" ht="13.5" customHeight="1">
      <c r="A22" s="29">
        <v>750001</v>
      </c>
      <c r="B22" s="30" t="s">
        <v>13</v>
      </c>
      <c r="C22" s="31">
        <v>900000</v>
      </c>
      <c r="D22" s="24">
        <v>118</v>
      </c>
      <c r="E22" s="24">
        <v>97644992</v>
      </c>
      <c r="F22" s="24">
        <v>27899565</v>
      </c>
      <c r="G22" s="24">
        <v>23882763</v>
      </c>
      <c r="H22" s="24">
        <v>16608466</v>
      </c>
      <c r="I22" s="24">
        <v>32711384</v>
      </c>
      <c r="J22" s="24">
        <v>1870417</v>
      </c>
      <c r="K22" s="25">
        <v>0</v>
      </c>
    </row>
    <row r="23" spans="1:11" s="21" customFormat="1" ht="13.5" customHeight="1">
      <c r="A23" s="29">
        <v>900001</v>
      </c>
      <c r="B23" s="30" t="s">
        <v>13</v>
      </c>
      <c r="C23" s="31">
        <v>1200000</v>
      </c>
      <c r="D23" s="24">
        <v>142</v>
      </c>
      <c r="E23" s="24">
        <v>148218461</v>
      </c>
      <c r="F23" s="24">
        <v>42449213</v>
      </c>
      <c r="G23" s="24">
        <v>37662756</v>
      </c>
      <c r="H23" s="24">
        <v>27676245</v>
      </c>
      <c r="I23" s="24">
        <v>49178558</v>
      </c>
      <c r="J23" s="24">
        <v>1291339</v>
      </c>
      <c r="K23" s="25">
        <v>0</v>
      </c>
    </row>
    <row r="24" spans="1:11" s="21" customFormat="1" ht="13.5" customHeight="1">
      <c r="A24" s="29">
        <v>1200001</v>
      </c>
      <c r="B24" s="30" t="s">
        <v>13</v>
      </c>
      <c r="C24" s="31">
        <v>1500000</v>
      </c>
      <c r="D24" s="24">
        <v>81</v>
      </c>
      <c r="E24" s="24">
        <v>108001956</v>
      </c>
      <c r="F24" s="24">
        <v>31168054</v>
      </c>
      <c r="G24" s="24">
        <v>28194372</v>
      </c>
      <c r="H24" s="24">
        <v>20912587</v>
      </c>
      <c r="I24" s="24">
        <v>36652112</v>
      </c>
      <c r="J24" s="24">
        <v>1167797</v>
      </c>
      <c r="K24" s="25">
        <v>0</v>
      </c>
    </row>
    <row r="25" spans="1:11" s="21" customFormat="1" ht="13.5" customHeight="1">
      <c r="A25" s="29">
        <v>1500001</v>
      </c>
      <c r="B25" s="30" t="s">
        <v>13</v>
      </c>
      <c r="C25" s="31">
        <v>1800000</v>
      </c>
      <c r="D25" s="24">
        <v>52</v>
      </c>
      <c r="E25" s="24">
        <v>85460613</v>
      </c>
      <c r="F25" s="24">
        <v>24684129</v>
      </c>
      <c r="G25" s="24">
        <v>21708219</v>
      </c>
      <c r="H25" s="24">
        <v>22063682</v>
      </c>
      <c r="I25" s="24">
        <v>25811834</v>
      </c>
      <c r="J25" s="24">
        <v>3496144</v>
      </c>
      <c r="K25" s="25">
        <v>0</v>
      </c>
    </row>
    <row r="26" spans="1:11" s="21" customFormat="1" ht="13.5" customHeight="1">
      <c r="A26" s="29">
        <v>1800001</v>
      </c>
      <c r="B26" s="30" t="s">
        <v>13</v>
      </c>
      <c r="C26" s="31">
        <v>2100000</v>
      </c>
      <c r="D26" s="24">
        <v>50</v>
      </c>
      <c r="E26" s="24">
        <v>97204882</v>
      </c>
      <c r="F26" s="24">
        <v>27399901</v>
      </c>
      <c r="G26" s="24">
        <v>23252392</v>
      </c>
      <c r="H26" s="24">
        <v>17006133</v>
      </c>
      <c r="I26" s="24">
        <v>29992165</v>
      </c>
      <c r="J26" s="24">
        <v>858929</v>
      </c>
      <c r="K26" s="25">
        <v>0</v>
      </c>
    </row>
    <row r="27" spans="1:11" s="21" customFormat="1" ht="13.5" customHeight="1">
      <c r="A27" s="29">
        <v>2100001</v>
      </c>
      <c r="B27" s="30" t="s">
        <v>13</v>
      </c>
      <c r="C27" s="31">
        <v>2400000</v>
      </c>
      <c r="D27" s="24">
        <v>30</v>
      </c>
      <c r="E27" s="24">
        <v>66816237</v>
      </c>
      <c r="F27" s="24">
        <v>19178337</v>
      </c>
      <c r="G27" s="24">
        <v>16404191</v>
      </c>
      <c r="H27" s="24">
        <v>12204644</v>
      </c>
      <c r="I27" s="24">
        <v>21383853</v>
      </c>
      <c r="J27" s="24">
        <v>504521</v>
      </c>
      <c r="K27" s="25">
        <v>0</v>
      </c>
    </row>
    <row r="28" spans="1:11" s="21" customFormat="1" ht="13.5" customHeight="1">
      <c r="A28" s="29">
        <v>2400001</v>
      </c>
      <c r="B28" s="30" t="s">
        <v>13</v>
      </c>
      <c r="C28" s="31">
        <v>2700000</v>
      </c>
      <c r="D28" s="24">
        <v>31</v>
      </c>
      <c r="E28" s="24">
        <v>79112240</v>
      </c>
      <c r="F28" s="24">
        <v>22862001</v>
      </c>
      <c r="G28" s="24">
        <v>19366524</v>
      </c>
      <c r="H28" s="24">
        <v>13866019</v>
      </c>
      <c r="I28" s="24">
        <v>26272235</v>
      </c>
      <c r="J28" s="24">
        <v>983795</v>
      </c>
      <c r="K28" s="25">
        <v>0</v>
      </c>
    </row>
    <row r="29" spans="1:11" s="21" customFormat="1" ht="13.5" customHeight="1">
      <c r="A29" s="29">
        <v>2700001</v>
      </c>
      <c r="B29" s="30" t="s">
        <v>13</v>
      </c>
      <c r="C29" s="31">
        <v>3000000</v>
      </c>
      <c r="D29" s="24">
        <v>18</v>
      </c>
      <c r="E29" s="24">
        <v>50946345</v>
      </c>
      <c r="F29" s="24">
        <v>14685059</v>
      </c>
      <c r="G29" s="24">
        <v>14326082</v>
      </c>
      <c r="H29" s="24">
        <v>10162959</v>
      </c>
      <c r="I29" s="24">
        <v>18488584</v>
      </c>
      <c r="J29" s="24">
        <v>0</v>
      </c>
      <c r="K29" s="25">
        <v>0</v>
      </c>
    </row>
    <row r="30" spans="1:11" s="21" customFormat="1" ht="13.5" customHeight="1">
      <c r="A30" s="29">
        <v>3000001</v>
      </c>
      <c r="B30" s="30" t="s">
        <v>13</v>
      </c>
      <c r="C30" s="31">
        <v>3500000</v>
      </c>
      <c r="D30" s="24">
        <v>29</v>
      </c>
      <c r="E30" s="24">
        <v>93851485</v>
      </c>
      <c r="F30" s="24">
        <v>27216931</v>
      </c>
      <c r="G30" s="24">
        <v>26844338</v>
      </c>
      <c r="H30" s="24">
        <v>17144458</v>
      </c>
      <c r="I30" s="24">
        <v>36499084</v>
      </c>
      <c r="J30" s="24">
        <v>0</v>
      </c>
      <c r="K30" s="25">
        <v>0</v>
      </c>
    </row>
    <row r="31" spans="1:11" s="21" customFormat="1" ht="13.5" customHeight="1">
      <c r="A31" s="29">
        <v>3500001</v>
      </c>
      <c r="B31" s="30" t="s">
        <v>13</v>
      </c>
      <c r="C31" s="31">
        <v>4000000</v>
      </c>
      <c r="D31" s="24">
        <v>30</v>
      </c>
      <c r="E31" s="24">
        <v>112222464</v>
      </c>
      <c r="F31" s="24">
        <v>32121195</v>
      </c>
      <c r="G31" s="24">
        <v>28636142</v>
      </c>
      <c r="H31" s="24">
        <v>17993141</v>
      </c>
      <c r="I31" s="24">
        <v>39404420</v>
      </c>
      <c r="J31" s="24">
        <v>977346</v>
      </c>
      <c r="K31" s="25">
        <v>0</v>
      </c>
    </row>
    <row r="32" spans="1:11" s="21" customFormat="1" ht="13.5" customHeight="1">
      <c r="A32" s="29">
        <v>4000001</v>
      </c>
      <c r="B32" s="30" t="s">
        <v>13</v>
      </c>
      <c r="C32" s="31">
        <v>4600000</v>
      </c>
      <c r="D32" s="24">
        <v>20</v>
      </c>
      <c r="E32" s="24">
        <v>86430250</v>
      </c>
      <c r="F32" s="24">
        <v>24807594</v>
      </c>
      <c r="G32" s="24">
        <v>22970844</v>
      </c>
      <c r="H32" s="24">
        <v>12994649</v>
      </c>
      <c r="I32" s="24">
        <v>33438897</v>
      </c>
      <c r="J32" s="24">
        <v>0</v>
      </c>
      <c r="K32" s="25">
        <v>0</v>
      </c>
    </row>
    <row r="33" spans="1:11" s="21" customFormat="1" ht="13.5" customHeight="1">
      <c r="A33" s="29">
        <v>4600001</v>
      </c>
      <c r="B33" s="30" t="s">
        <v>13</v>
      </c>
      <c r="C33" s="31">
        <v>5200000</v>
      </c>
      <c r="D33" s="24">
        <v>27</v>
      </c>
      <c r="E33" s="24">
        <v>132462435</v>
      </c>
      <c r="F33" s="24">
        <v>37965686</v>
      </c>
      <c r="G33" s="24">
        <v>34188101</v>
      </c>
      <c r="H33" s="24">
        <v>21808513</v>
      </c>
      <c r="I33" s="24">
        <v>47671933</v>
      </c>
      <c r="J33" s="24">
        <v>1972290</v>
      </c>
      <c r="K33" s="25">
        <v>0</v>
      </c>
    </row>
    <row r="34" spans="1:11" s="21" customFormat="1" ht="13.5" customHeight="1">
      <c r="A34" s="29">
        <v>5200001</v>
      </c>
      <c r="B34" s="30" t="s">
        <v>13</v>
      </c>
      <c r="C34" s="31">
        <v>5800000</v>
      </c>
      <c r="D34" s="24">
        <v>16</v>
      </c>
      <c r="E34" s="24">
        <v>89187356</v>
      </c>
      <c r="F34" s="24">
        <v>25341467</v>
      </c>
      <c r="G34" s="24">
        <v>24997094</v>
      </c>
      <c r="H34" s="24">
        <v>13967231</v>
      </c>
      <c r="I34" s="24">
        <v>36051744</v>
      </c>
      <c r="J34" s="24">
        <v>0</v>
      </c>
      <c r="K34" s="25">
        <v>0</v>
      </c>
    </row>
    <row r="35" spans="1:11" s="21" customFormat="1" ht="13.5" customHeight="1">
      <c r="A35" s="29">
        <v>5800001</v>
      </c>
      <c r="B35" s="30" t="s">
        <v>13</v>
      </c>
      <c r="C35" s="31">
        <v>7500000</v>
      </c>
      <c r="D35" s="24">
        <v>30</v>
      </c>
      <c r="E35" s="24">
        <v>199853400</v>
      </c>
      <c r="F35" s="24">
        <v>57349565</v>
      </c>
      <c r="G35" s="24">
        <v>55889717</v>
      </c>
      <c r="H35" s="24">
        <v>37371716</v>
      </c>
      <c r="I35" s="24">
        <v>74334058</v>
      </c>
      <c r="J35" s="24">
        <v>0</v>
      </c>
      <c r="K35" s="25">
        <v>0</v>
      </c>
    </row>
    <row r="36" spans="1:11" s="21" customFormat="1" ht="13.5" customHeight="1" thickBot="1">
      <c r="A36" s="32"/>
      <c r="B36" s="33" t="s">
        <v>14</v>
      </c>
      <c r="C36" s="34">
        <v>7500000</v>
      </c>
      <c r="D36" s="35">
        <v>74</v>
      </c>
      <c r="E36" s="35">
        <v>2741417452</v>
      </c>
      <c r="F36" s="35">
        <v>789231175</v>
      </c>
      <c r="G36" s="35">
        <v>750859044</v>
      </c>
      <c r="H36" s="35">
        <v>414368498</v>
      </c>
      <c r="I36" s="35">
        <v>1102926053</v>
      </c>
      <c r="J36" s="35">
        <v>9377007</v>
      </c>
      <c r="K36" s="36">
        <v>0</v>
      </c>
    </row>
    <row r="37" spans="1:11" s="21" customFormat="1" ht="13.5" customHeight="1" thickTop="1" thickBot="1">
      <c r="A37" s="111" t="s">
        <v>15</v>
      </c>
      <c r="B37" s="112"/>
      <c r="C37" s="113"/>
      <c r="D37" s="37">
        <f t="shared" ref="D37:K37" si="0">SUM(D5:D36)</f>
        <v>17262</v>
      </c>
      <c r="E37" s="37">
        <f t="shared" si="0"/>
        <v>4915813850</v>
      </c>
      <c r="F37" s="37">
        <f t="shared" si="0"/>
        <v>1460454540</v>
      </c>
      <c r="G37" s="37">
        <f t="shared" si="0"/>
        <v>1333733918</v>
      </c>
      <c r="H37" s="37">
        <f t="shared" si="0"/>
        <v>878942788</v>
      </c>
      <c r="I37" s="37">
        <f t="shared" si="0"/>
        <v>1898346038</v>
      </c>
      <c r="J37" s="37">
        <f t="shared" si="0"/>
        <v>147244692</v>
      </c>
      <c r="K37" s="38">
        <f t="shared" si="0"/>
        <v>15583840720</v>
      </c>
    </row>
    <row r="38" spans="1:11" ht="13.5" customHeight="1" thickTop="1">
      <c r="A38" s="70"/>
      <c r="B38" s="71"/>
      <c r="C38" s="70"/>
      <c r="D38" s="77"/>
      <c r="E38" s="71"/>
      <c r="F38" s="71"/>
      <c r="G38" s="71"/>
      <c r="H38" s="71"/>
      <c r="I38" s="71"/>
      <c r="J38" s="71"/>
      <c r="K38" s="70"/>
    </row>
    <row r="39" spans="1:11" ht="13.5" customHeight="1" thickBot="1">
      <c r="A39" s="70"/>
      <c r="B39" s="71"/>
      <c r="C39" s="70"/>
      <c r="D39" s="71"/>
      <c r="E39" s="71"/>
      <c r="F39" s="71"/>
      <c r="G39" s="71"/>
      <c r="H39" s="71"/>
      <c r="I39" s="71"/>
      <c r="J39" s="71"/>
      <c r="K39" s="70"/>
    </row>
    <row r="40" spans="1:11" s="21" customFormat="1" ht="37.5" customHeight="1" thickTop="1" thickBot="1">
      <c r="A40" s="108" t="s">
        <v>36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10"/>
    </row>
    <row r="41" spans="1:11" s="21" customFormat="1" ht="13.5" customHeight="1" thickTop="1" thickBot="1">
      <c r="A41" s="68"/>
      <c r="C41" s="68"/>
      <c r="D41" s="69"/>
      <c r="E41" s="69"/>
      <c r="F41" s="69"/>
      <c r="G41" s="69"/>
      <c r="H41" s="69"/>
      <c r="I41" s="69"/>
    </row>
    <row r="42" spans="1:11" s="21" customFormat="1" ht="38.25" customHeight="1" thickTop="1" thickBot="1">
      <c r="A42" s="103" t="s">
        <v>0</v>
      </c>
      <c r="B42" s="104"/>
      <c r="C42" s="104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1" s="21" customFormat="1" ht="13.5" customHeight="1" thickTop="1">
      <c r="A43" s="105" t="s">
        <v>9</v>
      </c>
      <c r="B43" s="106"/>
      <c r="C43" s="107"/>
      <c r="D43" s="22">
        <v>18078</v>
      </c>
      <c r="E43" s="22">
        <v>0</v>
      </c>
      <c r="F43" s="22">
        <v>0</v>
      </c>
      <c r="G43" s="22">
        <v>40242281</v>
      </c>
      <c r="H43" s="22">
        <v>65630818</v>
      </c>
      <c r="I43" s="22">
        <v>32124371</v>
      </c>
      <c r="J43" s="22">
        <v>142192647</v>
      </c>
      <c r="K43" s="23">
        <v>25659576720</v>
      </c>
    </row>
    <row r="44" spans="1:11" s="21" customFormat="1" ht="24.75" customHeight="1">
      <c r="A44" s="94" t="s">
        <v>16</v>
      </c>
      <c r="B44" s="95"/>
      <c r="C44" s="96"/>
      <c r="D44" s="24">
        <v>1</v>
      </c>
      <c r="E44" s="24">
        <v>0</v>
      </c>
      <c r="F44" s="24">
        <v>46808451</v>
      </c>
      <c r="G44" s="24">
        <v>1000</v>
      </c>
      <c r="H44" s="24">
        <v>912219</v>
      </c>
      <c r="I44" s="24">
        <v>45897232</v>
      </c>
      <c r="J44" s="24">
        <v>0</v>
      </c>
      <c r="K44" s="25">
        <v>0</v>
      </c>
    </row>
    <row r="45" spans="1:11" s="21" customFormat="1" ht="13.5" customHeight="1">
      <c r="A45" s="94" t="s">
        <v>11</v>
      </c>
      <c r="B45" s="95"/>
      <c r="C45" s="96"/>
      <c r="D45" s="24">
        <v>1458</v>
      </c>
      <c r="E45" s="24">
        <v>0</v>
      </c>
      <c r="F45" s="24">
        <v>0</v>
      </c>
      <c r="G45" s="24">
        <v>5541571</v>
      </c>
      <c r="H45" s="24">
        <v>1560077</v>
      </c>
      <c r="I45" s="24">
        <v>5219292</v>
      </c>
      <c r="J45" s="24">
        <v>2366385</v>
      </c>
      <c r="K45" s="25">
        <v>0</v>
      </c>
    </row>
    <row r="46" spans="1:11" s="21" customFormat="1" ht="13.5" customHeight="1">
      <c r="A46" s="26" t="s">
        <v>12</v>
      </c>
      <c r="B46" s="27" t="s">
        <v>13</v>
      </c>
      <c r="C46" s="28">
        <v>10000</v>
      </c>
      <c r="D46" s="24">
        <v>1814</v>
      </c>
      <c r="E46" s="24">
        <v>8105304</v>
      </c>
      <c r="F46" s="24">
        <v>2333124</v>
      </c>
      <c r="G46" s="24">
        <v>4460123</v>
      </c>
      <c r="H46" s="24">
        <v>5049103</v>
      </c>
      <c r="I46" s="24">
        <v>3923519</v>
      </c>
      <c r="J46" s="24">
        <v>4036797</v>
      </c>
      <c r="K46" s="25">
        <v>0</v>
      </c>
    </row>
    <row r="47" spans="1:11" s="21" customFormat="1" ht="13.5" customHeight="1">
      <c r="A47" s="29">
        <v>10001</v>
      </c>
      <c r="B47" s="30" t="s">
        <v>13</v>
      </c>
      <c r="C47" s="31">
        <v>15000</v>
      </c>
      <c r="D47" s="24">
        <v>610</v>
      </c>
      <c r="E47" s="24">
        <v>7579293</v>
      </c>
      <c r="F47" s="24">
        <v>2179016</v>
      </c>
      <c r="G47" s="24">
        <v>2707269</v>
      </c>
      <c r="H47" s="24">
        <v>2682360</v>
      </c>
      <c r="I47" s="24">
        <v>2698477</v>
      </c>
      <c r="J47" s="24">
        <v>1290346</v>
      </c>
      <c r="K47" s="25">
        <v>0</v>
      </c>
    </row>
    <row r="48" spans="1:11" s="21" customFormat="1" ht="13.5" customHeight="1">
      <c r="A48" s="29">
        <v>15001</v>
      </c>
      <c r="B48" s="30" t="s">
        <v>13</v>
      </c>
      <c r="C48" s="31">
        <v>22000</v>
      </c>
      <c r="D48" s="24">
        <v>699</v>
      </c>
      <c r="E48" s="24">
        <v>12867285</v>
      </c>
      <c r="F48" s="24">
        <v>3699339</v>
      </c>
      <c r="G48" s="24">
        <v>4245217</v>
      </c>
      <c r="H48" s="24">
        <v>4830969</v>
      </c>
      <c r="I48" s="24">
        <v>4307681</v>
      </c>
      <c r="J48" s="24">
        <v>3073745</v>
      </c>
      <c r="K48" s="25">
        <v>0</v>
      </c>
    </row>
    <row r="49" spans="1:11" s="21" customFormat="1" ht="13.5" customHeight="1">
      <c r="A49" s="29">
        <v>22001</v>
      </c>
      <c r="B49" s="30" t="s">
        <v>13</v>
      </c>
      <c r="C49" s="31">
        <v>30000</v>
      </c>
      <c r="D49" s="24">
        <v>636</v>
      </c>
      <c r="E49" s="24">
        <v>16421350</v>
      </c>
      <c r="F49" s="24">
        <v>4722017</v>
      </c>
      <c r="G49" s="24">
        <v>5179657</v>
      </c>
      <c r="H49" s="24">
        <v>4892100</v>
      </c>
      <c r="I49" s="24">
        <v>5689869</v>
      </c>
      <c r="J49" s="24">
        <v>1944084</v>
      </c>
      <c r="K49" s="25">
        <v>0</v>
      </c>
    </row>
    <row r="50" spans="1:11" s="21" customFormat="1" ht="13.5" customHeight="1">
      <c r="A50" s="29">
        <v>30001</v>
      </c>
      <c r="B50" s="30" t="s">
        <v>13</v>
      </c>
      <c r="C50" s="31">
        <v>45000</v>
      </c>
      <c r="D50" s="24">
        <v>923</v>
      </c>
      <c r="E50" s="24">
        <v>34294722</v>
      </c>
      <c r="F50" s="24">
        <v>9844976</v>
      </c>
      <c r="G50" s="24">
        <v>9879203</v>
      </c>
      <c r="H50" s="24">
        <v>11038838</v>
      </c>
      <c r="I50" s="24">
        <v>10954308</v>
      </c>
      <c r="J50" s="24">
        <v>4989355</v>
      </c>
      <c r="K50" s="25">
        <v>0</v>
      </c>
    </row>
    <row r="51" spans="1:11" s="21" customFormat="1" ht="13.5" customHeight="1">
      <c r="A51" s="29">
        <v>45001</v>
      </c>
      <c r="B51" s="30" t="s">
        <v>13</v>
      </c>
      <c r="C51" s="31">
        <v>60000</v>
      </c>
      <c r="D51" s="24">
        <v>702</v>
      </c>
      <c r="E51" s="24">
        <v>36480790</v>
      </c>
      <c r="F51" s="24">
        <v>10440698</v>
      </c>
      <c r="G51" s="24">
        <v>10372142</v>
      </c>
      <c r="H51" s="24">
        <v>10384867</v>
      </c>
      <c r="I51" s="24">
        <v>11417854</v>
      </c>
      <c r="J51" s="24">
        <v>2947694</v>
      </c>
      <c r="K51" s="25">
        <v>0</v>
      </c>
    </row>
    <row r="52" spans="1:11" s="21" customFormat="1" ht="13.5" customHeight="1">
      <c r="A52" s="29">
        <v>60001</v>
      </c>
      <c r="B52" s="30" t="s">
        <v>13</v>
      </c>
      <c r="C52" s="31">
        <v>90000</v>
      </c>
      <c r="D52" s="24">
        <v>985</v>
      </c>
      <c r="E52" s="24">
        <v>72979314</v>
      </c>
      <c r="F52" s="24">
        <v>20931096</v>
      </c>
      <c r="G52" s="24">
        <v>19732802</v>
      </c>
      <c r="H52" s="24">
        <v>18514580</v>
      </c>
      <c r="I52" s="24">
        <v>22676157</v>
      </c>
      <c r="J52" s="24">
        <v>4695204</v>
      </c>
      <c r="K52" s="25">
        <v>0</v>
      </c>
    </row>
    <row r="53" spans="1:11" s="21" customFormat="1" ht="13.5" customHeight="1">
      <c r="A53" s="29">
        <v>90001</v>
      </c>
      <c r="B53" s="30" t="s">
        <v>13</v>
      </c>
      <c r="C53" s="31">
        <v>120000</v>
      </c>
      <c r="D53" s="24">
        <v>667</v>
      </c>
      <c r="E53" s="24">
        <v>69421101</v>
      </c>
      <c r="F53" s="24">
        <v>19971946</v>
      </c>
      <c r="G53" s="24">
        <v>18661036</v>
      </c>
      <c r="H53" s="24">
        <v>16588404</v>
      </c>
      <c r="I53" s="24">
        <v>22413270</v>
      </c>
      <c r="J53" s="24">
        <v>3196565</v>
      </c>
      <c r="K53" s="25">
        <v>0</v>
      </c>
    </row>
    <row r="54" spans="1:11" s="21" customFormat="1" ht="13.5" customHeight="1">
      <c r="A54" s="29">
        <v>120001</v>
      </c>
      <c r="B54" s="30" t="s">
        <v>13</v>
      </c>
      <c r="C54" s="31">
        <v>150000</v>
      </c>
      <c r="D54" s="24">
        <v>529</v>
      </c>
      <c r="E54" s="24">
        <v>71082614</v>
      </c>
      <c r="F54" s="24">
        <v>20403363</v>
      </c>
      <c r="G54" s="24">
        <v>19116367</v>
      </c>
      <c r="H54" s="24">
        <v>19581217</v>
      </c>
      <c r="I54" s="24">
        <v>22233802</v>
      </c>
      <c r="J54" s="24">
        <v>3954131</v>
      </c>
      <c r="K54" s="25">
        <v>0</v>
      </c>
    </row>
    <row r="55" spans="1:11" s="21" customFormat="1" ht="13.5" customHeight="1">
      <c r="A55" s="29">
        <v>150001</v>
      </c>
      <c r="B55" s="30" t="s">
        <v>13</v>
      </c>
      <c r="C55" s="31">
        <v>220000</v>
      </c>
      <c r="D55" s="24">
        <v>815</v>
      </c>
      <c r="E55" s="24">
        <v>148152361</v>
      </c>
      <c r="F55" s="24">
        <v>42568861</v>
      </c>
      <c r="G55" s="24">
        <v>37832808</v>
      </c>
      <c r="H55" s="24">
        <v>31578946</v>
      </c>
      <c r="I55" s="24">
        <v>46265941</v>
      </c>
      <c r="J55" s="24">
        <v>3254151</v>
      </c>
      <c r="K55" s="25">
        <v>0</v>
      </c>
    </row>
    <row r="56" spans="1:11" s="21" customFormat="1" ht="13.5" customHeight="1">
      <c r="A56" s="29">
        <v>220001</v>
      </c>
      <c r="B56" s="30" t="s">
        <v>13</v>
      </c>
      <c r="C56" s="31">
        <v>300000</v>
      </c>
      <c r="D56" s="24">
        <v>597</v>
      </c>
      <c r="E56" s="24">
        <v>154208823</v>
      </c>
      <c r="F56" s="24">
        <v>44431034</v>
      </c>
      <c r="G56" s="24">
        <v>38855656</v>
      </c>
      <c r="H56" s="24">
        <v>31880156</v>
      </c>
      <c r="I56" s="24">
        <v>48402081</v>
      </c>
      <c r="J56" s="24">
        <v>3607779</v>
      </c>
      <c r="K56" s="25">
        <v>0</v>
      </c>
    </row>
    <row r="57" spans="1:11" s="21" customFormat="1" ht="13.5" customHeight="1">
      <c r="A57" s="29">
        <v>300001</v>
      </c>
      <c r="B57" s="30" t="s">
        <v>13</v>
      </c>
      <c r="C57" s="31">
        <v>450000</v>
      </c>
      <c r="D57" s="24">
        <v>691</v>
      </c>
      <c r="E57" s="24">
        <v>252507759</v>
      </c>
      <c r="F57" s="24">
        <v>72531625</v>
      </c>
      <c r="G57" s="24">
        <v>66305470</v>
      </c>
      <c r="H57" s="24">
        <v>52136324</v>
      </c>
      <c r="I57" s="24">
        <v>82230151</v>
      </c>
      <c r="J57" s="24">
        <v>3843491</v>
      </c>
      <c r="K57" s="25">
        <v>0</v>
      </c>
    </row>
    <row r="58" spans="1:11" s="21" customFormat="1" ht="13.5" customHeight="1">
      <c r="A58" s="29">
        <v>450001</v>
      </c>
      <c r="B58" s="30" t="s">
        <v>13</v>
      </c>
      <c r="C58" s="31">
        <v>600000</v>
      </c>
      <c r="D58" s="24">
        <v>392</v>
      </c>
      <c r="E58" s="24">
        <v>203547457</v>
      </c>
      <c r="F58" s="24">
        <v>58588990</v>
      </c>
      <c r="G58" s="24">
        <v>52310459</v>
      </c>
      <c r="H58" s="24">
        <v>41442777</v>
      </c>
      <c r="I58" s="24">
        <v>67131122</v>
      </c>
      <c r="J58" s="24">
        <v>4281895</v>
      </c>
      <c r="K58" s="25">
        <v>0</v>
      </c>
    </row>
    <row r="59" spans="1:11" s="21" customFormat="1" ht="13.5" customHeight="1">
      <c r="A59" s="29">
        <v>600001</v>
      </c>
      <c r="B59" s="30" t="s">
        <v>13</v>
      </c>
      <c r="C59" s="31">
        <v>750000</v>
      </c>
      <c r="D59" s="24">
        <v>277</v>
      </c>
      <c r="E59" s="24">
        <v>185160332</v>
      </c>
      <c r="F59" s="24">
        <v>53341887</v>
      </c>
      <c r="G59" s="24">
        <v>46345302</v>
      </c>
      <c r="H59" s="24">
        <v>37743157</v>
      </c>
      <c r="I59" s="24">
        <v>59230179</v>
      </c>
      <c r="J59" s="24">
        <v>3379608</v>
      </c>
      <c r="K59" s="25">
        <v>0</v>
      </c>
    </row>
    <row r="60" spans="1:11" s="21" customFormat="1" ht="13.5" customHeight="1">
      <c r="A60" s="29">
        <v>750001</v>
      </c>
      <c r="B60" s="30" t="s">
        <v>13</v>
      </c>
      <c r="C60" s="31">
        <v>900000</v>
      </c>
      <c r="D60" s="24">
        <v>171</v>
      </c>
      <c r="E60" s="24">
        <v>141876965</v>
      </c>
      <c r="F60" s="24">
        <v>40587865</v>
      </c>
      <c r="G60" s="24">
        <v>36479488</v>
      </c>
      <c r="H60" s="24">
        <v>27449907</v>
      </c>
      <c r="I60" s="24">
        <v>47258854</v>
      </c>
      <c r="J60" s="24">
        <v>1261476</v>
      </c>
      <c r="K60" s="25">
        <v>0</v>
      </c>
    </row>
    <row r="61" spans="1:11" s="21" customFormat="1" ht="13.5" customHeight="1">
      <c r="A61" s="29">
        <v>900001</v>
      </c>
      <c r="B61" s="30" t="s">
        <v>13</v>
      </c>
      <c r="C61" s="31">
        <v>1200000</v>
      </c>
      <c r="D61" s="24">
        <v>215</v>
      </c>
      <c r="E61" s="24">
        <v>223345824</v>
      </c>
      <c r="F61" s="24">
        <v>64114936</v>
      </c>
      <c r="G61" s="24">
        <v>58051371</v>
      </c>
      <c r="H61" s="24">
        <v>41474848</v>
      </c>
      <c r="I61" s="24">
        <v>77135812</v>
      </c>
      <c r="J61" s="24">
        <v>1345826</v>
      </c>
      <c r="K61" s="25">
        <v>0</v>
      </c>
    </row>
    <row r="62" spans="1:11" s="21" customFormat="1" ht="13.5" customHeight="1">
      <c r="A62" s="29">
        <v>1200001</v>
      </c>
      <c r="B62" s="30" t="s">
        <v>13</v>
      </c>
      <c r="C62" s="31">
        <v>1500000</v>
      </c>
      <c r="D62" s="24">
        <v>138</v>
      </c>
      <c r="E62" s="24">
        <v>185776632</v>
      </c>
      <c r="F62" s="24">
        <v>53518699</v>
      </c>
      <c r="G62" s="24">
        <v>48795714</v>
      </c>
      <c r="H62" s="24">
        <v>36470968</v>
      </c>
      <c r="I62" s="24">
        <v>63362440</v>
      </c>
      <c r="J62" s="24">
        <v>1628172</v>
      </c>
      <c r="K62" s="25">
        <v>0</v>
      </c>
    </row>
    <row r="63" spans="1:11" s="21" customFormat="1" ht="13.5" customHeight="1">
      <c r="A63" s="29">
        <v>1500001</v>
      </c>
      <c r="B63" s="30" t="s">
        <v>13</v>
      </c>
      <c r="C63" s="31">
        <v>1800000</v>
      </c>
      <c r="D63" s="24">
        <v>104</v>
      </c>
      <c r="E63" s="24">
        <v>169508969</v>
      </c>
      <c r="F63" s="24">
        <v>48857539</v>
      </c>
      <c r="G63" s="24">
        <v>45499448</v>
      </c>
      <c r="H63" s="24">
        <v>36783596</v>
      </c>
      <c r="I63" s="24">
        <v>59748888</v>
      </c>
      <c r="J63" s="24">
        <v>4387510</v>
      </c>
      <c r="K63" s="25">
        <v>0</v>
      </c>
    </row>
    <row r="64" spans="1:11" s="21" customFormat="1" ht="13.5" customHeight="1">
      <c r="A64" s="29">
        <v>1800001</v>
      </c>
      <c r="B64" s="30" t="s">
        <v>13</v>
      </c>
      <c r="C64" s="31">
        <v>2100000</v>
      </c>
      <c r="D64" s="24">
        <v>81</v>
      </c>
      <c r="E64" s="24">
        <v>158144909</v>
      </c>
      <c r="F64" s="24">
        <v>44774275</v>
      </c>
      <c r="G64" s="24">
        <v>39396351</v>
      </c>
      <c r="H64" s="24">
        <v>27964248</v>
      </c>
      <c r="I64" s="24">
        <v>51736773</v>
      </c>
      <c r="J64" s="24">
        <v>1016189</v>
      </c>
      <c r="K64" s="25">
        <v>0</v>
      </c>
    </row>
    <row r="65" spans="1:11" s="21" customFormat="1" ht="13.5" customHeight="1">
      <c r="A65" s="29">
        <v>2100001</v>
      </c>
      <c r="B65" s="30" t="s">
        <v>13</v>
      </c>
      <c r="C65" s="31">
        <v>2400000</v>
      </c>
      <c r="D65" s="24">
        <v>49</v>
      </c>
      <c r="E65" s="24">
        <v>109529146</v>
      </c>
      <c r="F65" s="24">
        <v>31372089</v>
      </c>
      <c r="G65" s="24">
        <v>26359140</v>
      </c>
      <c r="H65" s="24">
        <v>27036565</v>
      </c>
      <c r="I65" s="24">
        <v>31799598</v>
      </c>
      <c r="J65" s="24">
        <v>7253131</v>
      </c>
      <c r="K65" s="25">
        <v>0</v>
      </c>
    </row>
    <row r="66" spans="1:11" s="21" customFormat="1" ht="13.5" customHeight="1">
      <c r="A66" s="29">
        <v>2400001</v>
      </c>
      <c r="B66" s="30" t="s">
        <v>13</v>
      </c>
      <c r="C66" s="31">
        <v>2700000</v>
      </c>
      <c r="D66" s="24">
        <v>38</v>
      </c>
      <c r="E66" s="24">
        <v>96901472</v>
      </c>
      <c r="F66" s="24">
        <v>27941249</v>
      </c>
      <c r="G66" s="24">
        <v>24262633</v>
      </c>
      <c r="H66" s="24">
        <v>18913430</v>
      </c>
      <c r="I66" s="24">
        <v>30983206</v>
      </c>
      <c r="J66" s="24">
        <v>983795</v>
      </c>
      <c r="K66" s="25">
        <v>0</v>
      </c>
    </row>
    <row r="67" spans="1:11" s="21" customFormat="1" ht="13.5" customHeight="1">
      <c r="A67" s="29">
        <v>2700001</v>
      </c>
      <c r="B67" s="30" t="s">
        <v>13</v>
      </c>
      <c r="C67" s="31">
        <v>3000000</v>
      </c>
      <c r="D67" s="24">
        <v>32</v>
      </c>
      <c r="E67" s="24">
        <v>90899342</v>
      </c>
      <c r="F67" s="24">
        <v>25759254</v>
      </c>
      <c r="G67" s="24">
        <v>24755290</v>
      </c>
      <c r="H67" s="24">
        <v>18624938</v>
      </c>
      <c r="I67" s="24">
        <v>30805049</v>
      </c>
      <c r="J67" s="24">
        <v>0</v>
      </c>
      <c r="K67" s="25">
        <v>0</v>
      </c>
    </row>
    <row r="68" spans="1:11" s="21" customFormat="1" ht="13.5" customHeight="1">
      <c r="A68" s="29">
        <v>3000001</v>
      </c>
      <c r="B68" s="30" t="s">
        <v>13</v>
      </c>
      <c r="C68" s="31">
        <v>3500000</v>
      </c>
      <c r="D68" s="24">
        <v>42</v>
      </c>
      <c r="E68" s="24">
        <v>136182124</v>
      </c>
      <c r="F68" s="24">
        <v>39093354</v>
      </c>
      <c r="G68" s="24">
        <v>37583571</v>
      </c>
      <c r="H68" s="24">
        <v>23566902</v>
      </c>
      <c r="I68" s="24">
        <v>52074894</v>
      </c>
      <c r="J68" s="24">
        <v>48289</v>
      </c>
      <c r="K68" s="25">
        <v>0</v>
      </c>
    </row>
    <row r="69" spans="1:11" s="21" customFormat="1" ht="13.5" customHeight="1">
      <c r="A69" s="29">
        <v>3500001</v>
      </c>
      <c r="B69" s="30" t="s">
        <v>13</v>
      </c>
      <c r="C69" s="31">
        <v>4000000</v>
      </c>
      <c r="D69" s="24">
        <v>35</v>
      </c>
      <c r="E69" s="24">
        <v>131402574</v>
      </c>
      <c r="F69" s="24">
        <v>37448332</v>
      </c>
      <c r="G69" s="24">
        <v>33927156</v>
      </c>
      <c r="H69" s="24">
        <v>22749319</v>
      </c>
      <c r="I69" s="24">
        <v>45517837</v>
      </c>
      <c r="J69" s="24">
        <v>977346</v>
      </c>
      <c r="K69" s="25">
        <v>0</v>
      </c>
    </row>
    <row r="70" spans="1:11" s="21" customFormat="1" ht="13.5" customHeight="1">
      <c r="A70" s="29">
        <v>4000001</v>
      </c>
      <c r="B70" s="30" t="s">
        <v>13</v>
      </c>
      <c r="C70" s="31">
        <v>4600000</v>
      </c>
      <c r="D70" s="24">
        <v>32</v>
      </c>
      <c r="E70" s="24">
        <v>137552127</v>
      </c>
      <c r="F70" s="24">
        <v>39632938</v>
      </c>
      <c r="G70" s="24">
        <v>35728647</v>
      </c>
      <c r="H70" s="24">
        <v>21654428</v>
      </c>
      <c r="I70" s="24">
        <v>50145726</v>
      </c>
      <c r="J70" s="24">
        <v>120120</v>
      </c>
      <c r="K70" s="25">
        <v>0</v>
      </c>
    </row>
    <row r="71" spans="1:11" s="21" customFormat="1" ht="13.5" customHeight="1">
      <c r="A71" s="29">
        <v>4600001</v>
      </c>
      <c r="B71" s="30" t="s">
        <v>13</v>
      </c>
      <c r="C71" s="31">
        <v>5200000</v>
      </c>
      <c r="D71" s="24">
        <v>34</v>
      </c>
      <c r="E71" s="24">
        <v>166380936</v>
      </c>
      <c r="F71" s="24">
        <v>47663098</v>
      </c>
      <c r="G71" s="24">
        <v>41960847</v>
      </c>
      <c r="H71" s="24">
        <v>25538931</v>
      </c>
      <c r="I71" s="24">
        <v>60181299</v>
      </c>
      <c r="J71" s="24">
        <v>1972290</v>
      </c>
      <c r="K71" s="25">
        <v>0</v>
      </c>
    </row>
    <row r="72" spans="1:11" s="21" customFormat="1" ht="13.5" customHeight="1">
      <c r="A72" s="29">
        <v>5200001</v>
      </c>
      <c r="B72" s="30" t="s">
        <v>13</v>
      </c>
      <c r="C72" s="31">
        <v>5800000</v>
      </c>
      <c r="D72" s="24">
        <v>23</v>
      </c>
      <c r="E72" s="24">
        <v>127832443</v>
      </c>
      <c r="F72" s="24">
        <v>36217285</v>
      </c>
      <c r="G72" s="24">
        <v>34837460</v>
      </c>
      <c r="H72" s="24">
        <v>22796667</v>
      </c>
      <c r="I72" s="24">
        <v>47831725</v>
      </c>
      <c r="J72" s="24">
        <v>0</v>
      </c>
      <c r="K72" s="25">
        <v>0</v>
      </c>
    </row>
    <row r="73" spans="1:11" s="21" customFormat="1" ht="13.5" customHeight="1">
      <c r="A73" s="29">
        <v>5800001</v>
      </c>
      <c r="B73" s="30" t="s">
        <v>13</v>
      </c>
      <c r="C73" s="31">
        <v>7500000</v>
      </c>
      <c r="D73" s="24">
        <v>43</v>
      </c>
      <c r="E73" s="24">
        <v>282997792</v>
      </c>
      <c r="F73" s="24">
        <v>80706401</v>
      </c>
      <c r="G73" s="24">
        <v>75419342</v>
      </c>
      <c r="H73" s="24">
        <v>50280772</v>
      </c>
      <c r="I73" s="24">
        <v>100490966</v>
      </c>
      <c r="J73" s="24">
        <v>29766</v>
      </c>
      <c r="K73" s="25">
        <v>0</v>
      </c>
    </row>
    <row r="74" spans="1:11" s="21" customFormat="1" ht="13.5" customHeight="1" thickBot="1">
      <c r="A74" s="32"/>
      <c r="B74" s="33" t="s">
        <v>14</v>
      </c>
      <c r="C74" s="34">
        <v>7500000</v>
      </c>
      <c r="D74" s="35">
        <v>97</v>
      </c>
      <c r="E74" s="35">
        <v>3237542480</v>
      </c>
      <c r="F74" s="35">
        <v>933107434</v>
      </c>
      <c r="G74" s="35">
        <v>883023026</v>
      </c>
      <c r="H74" s="35">
        <v>580605298</v>
      </c>
      <c r="I74" s="35">
        <v>1212370517</v>
      </c>
      <c r="J74" s="35">
        <v>11347508</v>
      </c>
      <c r="K74" s="36">
        <v>0</v>
      </c>
    </row>
    <row r="75" spans="1:11" s="21" customFormat="1" ht="13.5" customHeight="1" thickTop="1" thickBot="1">
      <c r="A75" s="111" t="s">
        <v>15</v>
      </c>
      <c r="B75" s="112"/>
      <c r="C75" s="113"/>
      <c r="D75" s="37">
        <f t="shared" ref="D75:K75" si="1">SUM(D43:D74)</f>
        <v>31008</v>
      </c>
      <c r="E75" s="37">
        <f t="shared" si="1"/>
        <v>6668682240</v>
      </c>
      <c r="F75" s="37">
        <f t="shared" si="1"/>
        <v>1963591171</v>
      </c>
      <c r="G75" s="37">
        <f t="shared" si="1"/>
        <v>1827867847</v>
      </c>
      <c r="H75" s="37">
        <f t="shared" si="1"/>
        <v>1338357729</v>
      </c>
      <c r="I75" s="37">
        <f t="shared" si="1"/>
        <v>2454258890</v>
      </c>
      <c r="J75" s="37">
        <f t="shared" si="1"/>
        <v>225425295</v>
      </c>
      <c r="K75" s="38">
        <f t="shared" si="1"/>
        <v>25659576720</v>
      </c>
    </row>
    <row r="76" spans="1:11" ht="13.5" thickTop="1"/>
    <row r="77" spans="1:11" ht="13.5" customHeight="1" thickBot="1">
      <c r="A77" s="70"/>
      <c r="B77" s="71"/>
      <c r="C77" s="70"/>
      <c r="D77" s="71"/>
      <c r="E77" s="71"/>
      <c r="F77" s="71"/>
      <c r="G77" s="71"/>
      <c r="H77" s="71"/>
      <c r="I77" s="71"/>
      <c r="J77" s="71"/>
      <c r="K77" s="70"/>
    </row>
    <row r="78" spans="1:11" s="21" customFormat="1" ht="37.5" customHeight="1" thickTop="1" thickBot="1">
      <c r="A78" s="108" t="s">
        <v>37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10"/>
    </row>
    <row r="79" spans="1:11" s="21" customFormat="1" ht="13.5" customHeight="1" thickTop="1" thickBot="1">
      <c r="A79" s="68"/>
      <c r="C79" s="68"/>
      <c r="D79" s="69"/>
      <c r="E79" s="69"/>
      <c r="F79" s="69"/>
      <c r="G79" s="69"/>
      <c r="H79" s="69"/>
      <c r="I79" s="69"/>
    </row>
    <row r="80" spans="1:11" s="21" customFormat="1" ht="38.25" customHeight="1" thickTop="1" thickBot="1">
      <c r="A80" s="103" t="s">
        <v>0</v>
      </c>
      <c r="B80" s="104"/>
      <c r="C80" s="104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21" customFormat="1" ht="13.5" customHeight="1" thickTop="1">
      <c r="A81" s="105" t="s">
        <v>9</v>
      </c>
      <c r="B81" s="106"/>
      <c r="C81" s="107"/>
      <c r="D81" s="22">
        <v>596</v>
      </c>
      <c r="E81" s="22">
        <v>0</v>
      </c>
      <c r="F81" s="22">
        <v>0</v>
      </c>
      <c r="G81" s="22">
        <v>5125940</v>
      </c>
      <c r="H81" s="22">
        <v>210005466</v>
      </c>
      <c r="I81" s="22">
        <v>1527996</v>
      </c>
      <c r="J81" s="22">
        <v>207771147</v>
      </c>
      <c r="K81" s="23">
        <v>12037610119</v>
      </c>
    </row>
    <row r="82" spans="1:11" s="21" customFormat="1" ht="24.75" customHeight="1">
      <c r="A82" s="94" t="s">
        <v>10</v>
      </c>
      <c r="B82" s="95"/>
      <c r="C82" s="96"/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5">
        <v>0</v>
      </c>
    </row>
    <row r="83" spans="1:11" s="21" customFormat="1" ht="13.5" customHeight="1">
      <c r="A83" s="94" t="s">
        <v>11</v>
      </c>
      <c r="B83" s="95"/>
      <c r="C83" s="96"/>
      <c r="D83" s="24">
        <v>39</v>
      </c>
      <c r="E83" s="24">
        <v>0</v>
      </c>
      <c r="F83" s="24">
        <v>0</v>
      </c>
      <c r="G83" s="24">
        <v>59729</v>
      </c>
      <c r="H83" s="24">
        <v>1983149</v>
      </c>
      <c r="I83" s="24">
        <v>51863</v>
      </c>
      <c r="J83" s="24">
        <v>1975437</v>
      </c>
      <c r="K83" s="25">
        <v>0</v>
      </c>
    </row>
    <row r="84" spans="1:11" s="21" customFormat="1" ht="13.5" customHeight="1">
      <c r="A84" s="26" t="s">
        <v>12</v>
      </c>
      <c r="B84" s="27" t="s">
        <v>13</v>
      </c>
      <c r="C84" s="28">
        <v>10000</v>
      </c>
      <c r="D84" s="24">
        <v>23</v>
      </c>
      <c r="E84" s="24">
        <v>118623</v>
      </c>
      <c r="F84" s="24">
        <v>34401</v>
      </c>
      <c r="G84" s="24">
        <v>60385</v>
      </c>
      <c r="H84" s="24">
        <v>50917</v>
      </c>
      <c r="I84" s="24">
        <v>40741</v>
      </c>
      <c r="J84" s="24">
        <v>25899</v>
      </c>
      <c r="K84" s="25">
        <v>0</v>
      </c>
    </row>
    <row r="85" spans="1:11" s="21" customFormat="1" ht="13.5" customHeight="1">
      <c r="A85" s="29">
        <v>10001</v>
      </c>
      <c r="B85" s="30" t="s">
        <v>13</v>
      </c>
      <c r="C85" s="31">
        <v>15000</v>
      </c>
      <c r="D85" s="24">
        <v>7</v>
      </c>
      <c r="E85" s="24">
        <v>88899</v>
      </c>
      <c r="F85" s="24">
        <v>25781</v>
      </c>
      <c r="G85" s="24">
        <v>37051</v>
      </c>
      <c r="H85" s="24">
        <v>30665</v>
      </c>
      <c r="I85" s="24">
        <v>31162</v>
      </c>
      <c r="J85" s="24">
        <v>0</v>
      </c>
      <c r="K85" s="25">
        <v>0</v>
      </c>
    </row>
    <row r="86" spans="1:11" s="21" customFormat="1" ht="13.5" customHeight="1">
      <c r="A86" s="29">
        <v>15001</v>
      </c>
      <c r="B86" s="30" t="s">
        <v>13</v>
      </c>
      <c r="C86" s="31">
        <v>22000</v>
      </c>
      <c r="D86" s="24">
        <v>5</v>
      </c>
      <c r="E86" s="24">
        <v>90082</v>
      </c>
      <c r="F86" s="24">
        <v>26124</v>
      </c>
      <c r="G86" s="24">
        <v>28900</v>
      </c>
      <c r="H86" s="24">
        <v>24100</v>
      </c>
      <c r="I86" s="24">
        <v>30924</v>
      </c>
      <c r="J86" s="24">
        <v>0</v>
      </c>
      <c r="K86" s="25">
        <v>0</v>
      </c>
    </row>
    <row r="87" spans="1:11" s="21" customFormat="1" ht="13.5" customHeight="1">
      <c r="A87" s="29">
        <v>22001</v>
      </c>
      <c r="B87" s="30" t="s">
        <v>13</v>
      </c>
      <c r="C87" s="31">
        <v>30000</v>
      </c>
      <c r="D87" s="24">
        <v>9</v>
      </c>
      <c r="E87" s="24">
        <v>227652</v>
      </c>
      <c r="F87" s="24">
        <v>65298</v>
      </c>
      <c r="G87" s="24">
        <v>63538</v>
      </c>
      <c r="H87" s="24">
        <v>84699</v>
      </c>
      <c r="I87" s="24">
        <v>61035</v>
      </c>
      <c r="J87" s="24">
        <v>22390</v>
      </c>
      <c r="K87" s="25">
        <v>0</v>
      </c>
    </row>
    <row r="88" spans="1:11" s="21" customFormat="1" ht="13.5" customHeight="1">
      <c r="A88" s="29">
        <v>30001</v>
      </c>
      <c r="B88" s="30" t="s">
        <v>13</v>
      </c>
      <c r="C88" s="31">
        <v>45000</v>
      </c>
      <c r="D88" s="24">
        <v>13</v>
      </c>
      <c r="E88" s="24">
        <v>492136</v>
      </c>
      <c r="F88" s="24">
        <v>142719</v>
      </c>
      <c r="G88" s="24">
        <v>140348</v>
      </c>
      <c r="H88" s="24">
        <v>118825</v>
      </c>
      <c r="I88" s="24">
        <v>168751</v>
      </c>
      <c r="J88" s="24">
        <v>9124</v>
      </c>
      <c r="K88" s="25">
        <v>0</v>
      </c>
    </row>
    <row r="89" spans="1:11" s="21" customFormat="1" ht="13.5" customHeight="1">
      <c r="A89" s="29">
        <v>45001</v>
      </c>
      <c r="B89" s="30" t="s">
        <v>13</v>
      </c>
      <c r="C89" s="31">
        <v>60000</v>
      </c>
      <c r="D89" s="24">
        <v>6</v>
      </c>
      <c r="E89" s="24">
        <v>312733</v>
      </c>
      <c r="F89" s="24">
        <v>90693</v>
      </c>
      <c r="G89" s="24">
        <v>102639</v>
      </c>
      <c r="H89" s="24">
        <v>38726</v>
      </c>
      <c r="I89" s="24">
        <v>153393</v>
      </c>
      <c r="J89" s="24">
        <v>0</v>
      </c>
      <c r="K89" s="25">
        <v>0</v>
      </c>
    </row>
    <row r="90" spans="1:11" s="21" customFormat="1" ht="13.5" customHeight="1">
      <c r="A90" s="29">
        <v>60001</v>
      </c>
      <c r="B90" s="30" t="s">
        <v>13</v>
      </c>
      <c r="C90" s="31">
        <v>90000</v>
      </c>
      <c r="D90" s="24">
        <v>12</v>
      </c>
      <c r="E90" s="24">
        <v>864864</v>
      </c>
      <c r="F90" s="24">
        <v>250811</v>
      </c>
      <c r="G90" s="24">
        <v>219124</v>
      </c>
      <c r="H90" s="24">
        <v>182689</v>
      </c>
      <c r="I90" s="24">
        <v>277194</v>
      </c>
      <c r="J90" s="24">
        <v>5954</v>
      </c>
      <c r="K90" s="25">
        <v>0</v>
      </c>
    </row>
    <row r="91" spans="1:11" s="21" customFormat="1" ht="13.5" customHeight="1">
      <c r="A91" s="29">
        <v>90001</v>
      </c>
      <c r="B91" s="30" t="s">
        <v>13</v>
      </c>
      <c r="C91" s="31">
        <v>120000</v>
      </c>
      <c r="D91" s="24">
        <v>3</v>
      </c>
      <c r="E91" s="24">
        <v>316603</v>
      </c>
      <c r="F91" s="24">
        <v>91815</v>
      </c>
      <c r="G91" s="24">
        <v>97351</v>
      </c>
      <c r="H91" s="24">
        <v>65871</v>
      </c>
      <c r="I91" s="24">
        <v>122911</v>
      </c>
      <c r="J91" s="24">
        <v>0</v>
      </c>
      <c r="K91" s="25">
        <v>0</v>
      </c>
    </row>
    <row r="92" spans="1:11" s="21" customFormat="1" ht="13.5" customHeight="1">
      <c r="A92" s="29">
        <v>120001</v>
      </c>
      <c r="B92" s="30" t="s">
        <v>13</v>
      </c>
      <c r="C92" s="31">
        <v>150000</v>
      </c>
      <c r="D92" s="24">
        <v>4</v>
      </c>
      <c r="E92" s="24">
        <v>551158</v>
      </c>
      <c r="F92" s="24">
        <v>159836</v>
      </c>
      <c r="G92" s="24">
        <v>163300</v>
      </c>
      <c r="H92" s="24">
        <v>153049</v>
      </c>
      <c r="I92" s="24">
        <v>167927</v>
      </c>
      <c r="J92" s="24">
        <v>0</v>
      </c>
      <c r="K92" s="25">
        <v>0</v>
      </c>
    </row>
    <row r="93" spans="1:11" s="21" customFormat="1" ht="13.5" customHeight="1">
      <c r="A93" s="29">
        <v>150001</v>
      </c>
      <c r="B93" s="30" t="s">
        <v>13</v>
      </c>
      <c r="C93" s="31">
        <v>220000</v>
      </c>
      <c r="D93" s="24">
        <v>10</v>
      </c>
      <c r="E93" s="24">
        <v>1780008</v>
      </c>
      <c r="F93" s="24">
        <v>504830</v>
      </c>
      <c r="G93" s="24">
        <v>518282</v>
      </c>
      <c r="H93" s="24">
        <v>382429</v>
      </c>
      <c r="I93" s="24">
        <v>655993</v>
      </c>
      <c r="J93" s="24">
        <v>26519</v>
      </c>
      <c r="K93" s="25">
        <v>0</v>
      </c>
    </row>
    <row r="94" spans="1:11" s="21" customFormat="1" ht="13.5" customHeight="1">
      <c r="A94" s="29">
        <v>220001</v>
      </c>
      <c r="B94" s="30" t="s">
        <v>13</v>
      </c>
      <c r="C94" s="31">
        <v>300000</v>
      </c>
      <c r="D94" s="24">
        <v>8</v>
      </c>
      <c r="E94" s="24">
        <v>2017086</v>
      </c>
      <c r="F94" s="24">
        <v>570835</v>
      </c>
      <c r="G94" s="24">
        <v>505880</v>
      </c>
      <c r="H94" s="24">
        <v>263784</v>
      </c>
      <c r="I94" s="24">
        <v>761869</v>
      </c>
      <c r="J94" s="24">
        <v>0</v>
      </c>
      <c r="K94" s="25">
        <v>0</v>
      </c>
    </row>
    <row r="95" spans="1:11" s="21" customFormat="1" ht="13.5" customHeight="1">
      <c r="A95" s="29">
        <v>300001</v>
      </c>
      <c r="B95" s="30" t="s">
        <v>13</v>
      </c>
      <c r="C95" s="31">
        <v>450000</v>
      </c>
      <c r="D95" s="24">
        <v>11</v>
      </c>
      <c r="E95" s="24">
        <v>4117859</v>
      </c>
      <c r="F95" s="24">
        <v>1182191</v>
      </c>
      <c r="G95" s="24">
        <v>1143820</v>
      </c>
      <c r="H95" s="24">
        <v>551248</v>
      </c>
      <c r="I95" s="24">
        <v>1754891</v>
      </c>
      <c r="J95" s="24">
        <v>0</v>
      </c>
      <c r="K95" s="25">
        <v>0</v>
      </c>
    </row>
    <row r="96" spans="1:11" s="21" customFormat="1" ht="13.5" customHeight="1">
      <c r="A96" s="29">
        <v>450001</v>
      </c>
      <c r="B96" s="30" t="s">
        <v>13</v>
      </c>
      <c r="C96" s="31">
        <v>600000</v>
      </c>
      <c r="D96" s="24">
        <v>6</v>
      </c>
      <c r="E96" s="24">
        <v>3204164</v>
      </c>
      <c r="F96" s="24">
        <v>929207</v>
      </c>
      <c r="G96" s="24">
        <v>716957</v>
      </c>
      <c r="H96" s="24">
        <v>659113</v>
      </c>
      <c r="I96" s="24">
        <v>972174</v>
      </c>
      <c r="J96" s="24">
        <v>0</v>
      </c>
      <c r="K96" s="25">
        <v>0</v>
      </c>
    </row>
    <row r="97" spans="1:11" s="21" customFormat="1" ht="13.5" customHeight="1">
      <c r="A97" s="29">
        <v>600001</v>
      </c>
      <c r="B97" s="30" t="s">
        <v>13</v>
      </c>
      <c r="C97" s="31">
        <v>750000</v>
      </c>
      <c r="D97" s="24">
        <v>5</v>
      </c>
      <c r="E97" s="24">
        <v>3382662</v>
      </c>
      <c r="F97" s="24">
        <v>980972</v>
      </c>
      <c r="G97" s="24">
        <v>877765</v>
      </c>
      <c r="H97" s="24">
        <v>270653</v>
      </c>
      <c r="I97" s="24">
        <v>1588084</v>
      </c>
      <c r="J97" s="24">
        <v>0</v>
      </c>
      <c r="K97" s="25">
        <v>0</v>
      </c>
    </row>
    <row r="98" spans="1:11" s="21" customFormat="1" ht="13.5" customHeight="1">
      <c r="A98" s="29">
        <v>750001</v>
      </c>
      <c r="B98" s="30" t="s">
        <v>13</v>
      </c>
      <c r="C98" s="31">
        <v>900000</v>
      </c>
      <c r="D98" s="24">
        <v>7</v>
      </c>
      <c r="E98" s="24">
        <v>5942499</v>
      </c>
      <c r="F98" s="24">
        <v>1601736</v>
      </c>
      <c r="G98" s="24">
        <v>1381605</v>
      </c>
      <c r="H98" s="24">
        <v>1022371</v>
      </c>
      <c r="I98" s="24">
        <v>1686355</v>
      </c>
      <c r="J98" s="24">
        <v>19566</v>
      </c>
      <c r="K98" s="25">
        <v>0</v>
      </c>
    </row>
    <row r="99" spans="1:11" s="21" customFormat="1" ht="13.5" customHeight="1">
      <c r="A99" s="29">
        <v>900001</v>
      </c>
      <c r="B99" s="30" t="s">
        <v>13</v>
      </c>
      <c r="C99" s="31">
        <v>1200000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5">
        <v>0</v>
      </c>
    </row>
    <row r="100" spans="1:11" s="21" customFormat="1" ht="13.5" customHeight="1">
      <c r="A100" s="29">
        <v>1200001</v>
      </c>
      <c r="B100" s="30" t="s">
        <v>13</v>
      </c>
      <c r="C100" s="31">
        <v>1500000</v>
      </c>
      <c r="D100" s="24">
        <v>4</v>
      </c>
      <c r="E100" s="24">
        <v>5455155</v>
      </c>
      <c r="F100" s="24">
        <v>1581995</v>
      </c>
      <c r="G100" s="24">
        <v>1244697</v>
      </c>
      <c r="H100" s="24">
        <v>862051</v>
      </c>
      <c r="I100" s="24">
        <v>1961409</v>
      </c>
      <c r="J100" s="24">
        <v>0</v>
      </c>
      <c r="K100" s="25">
        <v>0</v>
      </c>
    </row>
    <row r="101" spans="1:11" s="21" customFormat="1" ht="13.5" customHeight="1">
      <c r="A101" s="29">
        <v>1500001</v>
      </c>
      <c r="B101" s="30" t="s">
        <v>13</v>
      </c>
      <c r="C101" s="31">
        <v>1800000</v>
      </c>
      <c r="D101" s="24">
        <v>4</v>
      </c>
      <c r="E101" s="24">
        <v>6438513</v>
      </c>
      <c r="F101" s="24">
        <v>1867169</v>
      </c>
      <c r="G101" s="24">
        <v>1903257</v>
      </c>
      <c r="H101" s="24">
        <v>2537518</v>
      </c>
      <c r="I101" s="24">
        <v>1546339</v>
      </c>
      <c r="J101" s="24">
        <v>341419</v>
      </c>
      <c r="K101" s="25">
        <v>0</v>
      </c>
    </row>
    <row r="102" spans="1:11" s="21" customFormat="1" ht="13.5" customHeight="1">
      <c r="A102" s="29">
        <v>1800001</v>
      </c>
      <c r="B102" s="30" t="s">
        <v>13</v>
      </c>
      <c r="C102" s="31">
        <v>2100000</v>
      </c>
      <c r="D102" s="24">
        <v>1</v>
      </c>
      <c r="E102" s="24">
        <v>2005092</v>
      </c>
      <c r="F102" s="24">
        <v>581477</v>
      </c>
      <c r="G102" s="24">
        <v>1245</v>
      </c>
      <c r="H102" s="24">
        <v>265854</v>
      </c>
      <c r="I102" s="24">
        <v>0</v>
      </c>
      <c r="J102" s="24">
        <v>758921</v>
      </c>
      <c r="K102" s="25">
        <v>0</v>
      </c>
    </row>
    <row r="103" spans="1:11" s="21" customFormat="1" ht="13.5" customHeight="1">
      <c r="A103" s="29">
        <v>2100001</v>
      </c>
      <c r="B103" s="30" t="s">
        <v>13</v>
      </c>
      <c r="C103" s="31">
        <v>2400000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5">
        <v>0</v>
      </c>
    </row>
    <row r="104" spans="1:11" s="21" customFormat="1" ht="13.5" customHeight="1">
      <c r="A104" s="29">
        <v>2400001</v>
      </c>
      <c r="B104" s="30" t="s">
        <v>13</v>
      </c>
      <c r="C104" s="31">
        <v>2700000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5">
        <v>0</v>
      </c>
    </row>
    <row r="105" spans="1:11" s="21" customFormat="1" ht="13.5" customHeight="1">
      <c r="A105" s="29">
        <v>2700001</v>
      </c>
      <c r="B105" s="30" t="s">
        <v>13</v>
      </c>
      <c r="C105" s="31">
        <v>3000000</v>
      </c>
      <c r="D105" s="24">
        <v>0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5">
        <v>0</v>
      </c>
    </row>
    <row r="106" spans="1:11" s="21" customFormat="1" ht="13.5" customHeight="1">
      <c r="A106" s="29">
        <v>3000001</v>
      </c>
      <c r="B106" s="30" t="s">
        <v>13</v>
      </c>
      <c r="C106" s="31">
        <v>3500000</v>
      </c>
      <c r="D106" s="24">
        <v>2</v>
      </c>
      <c r="E106" s="24">
        <v>6316487</v>
      </c>
      <c r="F106" s="24">
        <v>1831781</v>
      </c>
      <c r="G106" s="24">
        <v>1880962</v>
      </c>
      <c r="H106" s="24">
        <v>800767</v>
      </c>
      <c r="I106" s="24">
        <v>2911976</v>
      </c>
      <c r="J106" s="24">
        <v>0</v>
      </c>
      <c r="K106" s="25">
        <v>0</v>
      </c>
    </row>
    <row r="107" spans="1:11" s="21" customFormat="1" ht="13.5" customHeight="1">
      <c r="A107" s="29">
        <v>3500001</v>
      </c>
      <c r="B107" s="30" t="s">
        <v>13</v>
      </c>
      <c r="C107" s="31">
        <v>4000000</v>
      </c>
      <c r="D107" s="24">
        <v>1</v>
      </c>
      <c r="E107" s="24">
        <v>3888042</v>
      </c>
      <c r="F107" s="24">
        <v>1127532</v>
      </c>
      <c r="G107" s="24">
        <v>856407</v>
      </c>
      <c r="H107" s="24">
        <v>272125</v>
      </c>
      <c r="I107" s="24">
        <v>1711814</v>
      </c>
      <c r="J107" s="24">
        <v>0</v>
      </c>
      <c r="K107" s="25">
        <v>0</v>
      </c>
    </row>
    <row r="108" spans="1:11" s="21" customFormat="1" ht="13.5" customHeight="1">
      <c r="A108" s="29">
        <v>4000001</v>
      </c>
      <c r="B108" s="30" t="s">
        <v>13</v>
      </c>
      <c r="C108" s="31">
        <v>4600000</v>
      </c>
      <c r="D108" s="24">
        <v>2</v>
      </c>
      <c r="E108" s="24">
        <v>8264747</v>
      </c>
      <c r="F108" s="24">
        <v>2396777</v>
      </c>
      <c r="G108" s="24">
        <v>2203313</v>
      </c>
      <c r="H108" s="24">
        <v>1954834</v>
      </c>
      <c r="I108" s="24">
        <v>2645188</v>
      </c>
      <c r="J108" s="24">
        <v>0</v>
      </c>
      <c r="K108" s="25">
        <v>0</v>
      </c>
    </row>
    <row r="109" spans="1:11" s="21" customFormat="1" ht="13.5" customHeight="1">
      <c r="A109" s="29">
        <v>4600001</v>
      </c>
      <c r="B109" s="30" t="s">
        <v>13</v>
      </c>
      <c r="C109" s="31">
        <v>5200000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5">
        <v>0</v>
      </c>
    </row>
    <row r="110" spans="1:11" s="21" customFormat="1" ht="13.5" customHeight="1">
      <c r="A110" s="29">
        <v>5200001</v>
      </c>
      <c r="B110" s="30" t="s">
        <v>13</v>
      </c>
      <c r="C110" s="31">
        <v>5800000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5">
        <v>0</v>
      </c>
    </row>
    <row r="111" spans="1:11" s="21" customFormat="1" ht="13.5" customHeight="1">
      <c r="A111" s="29">
        <v>5800001</v>
      </c>
      <c r="B111" s="30" t="s">
        <v>13</v>
      </c>
      <c r="C111" s="31">
        <v>7500000</v>
      </c>
      <c r="D111" s="24">
        <v>2</v>
      </c>
      <c r="E111" s="24">
        <v>12313849</v>
      </c>
      <c r="F111" s="24">
        <v>3571016</v>
      </c>
      <c r="G111" s="24">
        <v>3463750</v>
      </c>
      <c r="H111" s="24">
        <v>2604111</v>
      </c>
      <c r="I111" s="24">
        <v>4279368</v>
      </c>
      <c r="J111" s="24">
        <v>0</v>
      </c>
      <c r="K111" s="25">
        <v>0</v>
      </c>
    </row>
    <row r="112" spans="1:11" s="21" customFormat="1" ht="13.5" customHeight="1" thickBot="1">
      <c r="A112" s="32"/>
      <c r="B112" s="33" t="s">
        <v>14</v>
      </c>
      <c r="C112" s="34">
        <v>7500000</v>
      </c>
      <c r="D112" s="35">
        <v>15</v>
      </c>
      <c r="E112" s="35">
        <v>302350494</v>
      </c>
      <c r="F112" s="35">
        <v>87681643</v>
      </c>
      <c r="G112" s="35">
        <v>75441875</v>
      </c>
      <c r="H112" s="35">
        <v>64309655</v>
      </c>
      <c r="I112" s="35">
        <v>98794221</v>
      </c>
      <c r="J112" s="35">
        <v>0</v>
      </c>
      <c r="K112" s="36">
        <v>0</v>
      </c>
    </row>
    <row r="113" spans="1:11" s="21" customFormat="1" ht="13.5" customHeight="1" thickTop="1" thickBot="1">
      <c r="A113" s="111" t="s">
        <v>15</v>
      </c>
      <c r="B113" s="112"/>
      <c r="C113" s="113"/>
      <c r="D113" s="37">
        <f t="shared" ref="D113:K113" si="2">SUM(D81:D112)</f>
        <v>795</v>
      </c>
      <c r="E113" s="37">
        <f t="shared" si="2"/>
        <v>370539407</v>
      </c>
      <c r="F113" s="37">
        <f t="shared" si="2"/>
        <v>107296639</v>
      </c>
      <c r="G113" s="37">
        <f t="shared" si="2"/>
        <v>98238120</v>
      </c>
      <c r="H113" s="37">
        <f t="shared" si="2"/>
        <v>289494669</v>
      </c>
      <c r="I113" s="37">
        <f t="shared" si="2"/>
        <v>123903578</v>
      </c>
      <c r="J113" s="37">
        <f t="shared" si="2"/>
        <v>210956376</v>
      </c>
      <c r="K113" s="38">
        <f t="shared" si="2"/>
        <v>12037610119</v>
      </c>
    </row>
    <row r="114" spans="1:11" ht="13.5" thickTop="1"/>
    <row r="115" spans="1:11" ht="13.5" customHeight="1" thickBot="1">
      <c r="A115" s="70"/>
      <c r="B115" s="71"/>
      <c r="C115" s="70"/>
      <c r="D115" s="71"/>
      <c r="E115" s="71"/>
      <c r="F115" s="71"/>
      <c r="G115" s="71"/>
      <c r="H115" s="71"/>
      <c r="I115" s="71"/>
      <c r="J115" s="71"/>
      <c r="K115" s="70"/>
    </row>
    <row r="116" spans="1:11" s="21" customFormat="1" ht="37.5" customHeight="1" thickTop="1" thickBot="1">
      <c r="A116" s="108" t="s">
        <v>38</v>
      </c>
      <c r="B116" s="109"/>
      <c r="C116" s="109"/>
      <c r="D116" s="109"/>
      <c r="E116" s="109"/>
      <c r="F116" s="109"/>
      <c r="G116" s="109"/>
      <c r="H116" s="109"/>
      <c r="I116" s="109"/>
      <c r="J116" s="109"/>
      <c r="K116" s="110"/>
    </row>
    <row r="117" spans="1:11" s="21" customFormat="1" ht="13.5" customHeight="1" thickTop="1" thickBot="1">
      <c r="A117" s="68"/>
      <c r="C117" s="68"/>
      <c r="D117" s="69"/>
      <c r="E117" s="69"/>
      <c r="F117" s="69"/>
      <c r="G117" s="69"/>
      <c r="H117" s="69"/>
      <c r="I117" s="69"/>
    </row>
    <row r="118" spans="1:11" s="21" customFormat="1" ht="38.25" customHeight="1" thickTop="1" thickBot="1">
      <c r="A118" s="103" t="s">
        <v>0</v>
      </c>
      <c r="B118" s="104"/>
      <c r="C118" s="104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21" customFormat="1" ht="13.5" customHeight="1" thickTop="1">
      <c r="A119" s="105" t="s">
        <v>9</v>
      </c>
      <c r="B119" s="106"/>
      <c r="C119" s="107"/>
      <c r="D119" s="22">
        <v>815</v>
      </c>
      <c r="E119" s="22">
        <v>0</v>
      </c>
      <c r="F119" s="22">
        <v>0</v>
      </c>
      <c r="G119" s="22">
        <v>3733236</v>
      </c>
      <c r="H119" s="22">
        <v>70523154</v>
      </c>
      <c r="I119" s="22">
        <v>1700445</v>
      </c>
      <c r="J119" s="22">
        <v>69558465</v>
      </c>
      <c r="K119" s="23">
        <v>3935848892</v>
      </c>
    </row>
    <row r="120" spans="1:11" s="21" customFormat="1" ht="24.75" customHeight="1">
      <c r="A120" s="94" t="s">
        <v>17</v>
      </c>
      <c r="B120" s="95"/>
      <c r="C120" s="96"/>
      <c r="D120" s="24"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5">
        <v>0</v>
      </c>
    </row>
    <row r="121" spans="1:11" s="21" customFormat="1" ht="13.5" customHeight="1">
      <c r="A121" s="94" t="s">
        <v>11</v>
      </c>
      <c r="B121" s="95"/>
      <c r="C121" s="96"/>
      <c r="D121" s="24">
        <v>55</v>
      </c>
      <c r="E121" s="24">
        <v>0</v>
      </c>
      <c r="F121" s="24">
        <v>0</v>
      </c>
      <c r="G121" s="24">
        <v>205058</v>
      </c>
      <c r="H121" s="24">
        <v>151250</v>
      </c>
      <c r="I121" s="24">
        <v>203343</v>
      </c>
      <c r="J121" s="24">
        <v>149535</v>
      </c>
      <c r="K121" s="25">
        <v>0</v>
      </c>
    </row>
    <row r="122" spans="1:11" s="21" customFormat="1" ht="13.5" customHeight="1">
      <c r="A122" s="26" t="s">
        <v>12</v>
      </c>
      <c r="B122" s="27" t="s">
        <v>13</v>
      </c>
      <c r="C122" s="28">
        <v>10000</v>
      </c>
      <c r="D122" s="24">
        <v>81</v>
      </c>
      <c r="E122" s="24">
        <v>354269</v>
      </c>
      <c r="F122" s="24">
        <v>102738</v>
      </c>
      <c r="G122" s="24">
        <v>176820</v>
      </c>
      <c r="H122" s="24">
        <v>147714</v>
      </c>
      <c r="I122" s="24">
        <v>157124</v>
      </c>
      <c r="J122" s="24">
        <v>40499</v>
      </c>
      <c r="K122" s="25">
        <v>0</v>
      </c>
    </row>
    <row r="123" spans="1:11" s="21" customFormat="1" ht="13.5" customHeight="1">
      <c r="A123" s="29">
        <v>10001</v>
      </c>
      <c r="B123" s="30" t="s">
        <v>13</v>
      </c>
      <c r="C123" s="31">
        <v>15000</v>
      </c>
      <c r="D123" s="24">
        <v>24</v>
      </c>
      <c r="E123" s="24">
        <v>297847</v>
      </c>
      <c r="F123" s="24">
        <v>86376</v>
      </c>
      <c r="G123" s="24">
        <v>98740</v>
      </c>
      <c r="H123" s="24">
        <v>121487</v>
      </c>
      <c r="I123" s="24">
        <v>109024</v>
      </c>
      <c r="J123" s="24">
        <v>71148</v>
      </c>
      <c r="K123" s="25">
        <v>0</v>
      </c>
    </row>
    <row r="124" spans="1:11" s="21" customFormat="1" ht="13.5" customHeight="1">
      <c r="A124" s="29">
        <v>15001</v>
      </c>
      <c r="B124" s="30" t="s">
        <v>13</v>
      </c>
      <c r="C124" s="31">
        <v>22000</v>
      </c>
      <c r="D124" s="24">
        <v>21</v>
      </c>
      <c r="E124" s="24">
        <v>389706</v>
      </c>
      <c r="F124" s="24">
        <v>112383</v>
      </c>
      <c r="G124" s="24">
        <v>137324</v>
      </c>
      <c r="H124" s="24">
        <v>220743</v>
      </c>
      <c r="I124" s="24">
        <v>131803</v>
      </c>
      <c r="J124" s="24">
        <v>104875</v>
      </c>
      <c r="K124" s="25">
        <v>0</v>
      </c>
    </row>
    <row r="125" spans="1:11" s="21" customFormat="1" ht="13.5" customHeight="1">
      <c r="A125" s="29">
        <v>22001</v>
      </c>
      <c r="B125" s="30" t="s">
        <v>13</v>
      </c>
      <c r="C125" s="31">
        <v>30000</v>
      </c>
      <c r="D125" s="24">
        <v>21</v>
      </c>
      <c r="E125" s="24">
        <v>541379</v>
      </c>
      <c r="F125" s="24">
        <v>155410</v>
      </c>
      <c r="G125" s="24">
        <v>153117</v>
      </c>
      <c r="H125" s="24">
        <v>112400</v>
      </c>
      <c r="I125" s="24">
        <v>191415</v>
      </c>
      <c r="J125" s="24">
        <v>39096</v>
      </c>
      <c r="K125" s="25">
        <v>0</v>
      </c>
    </row>
    <row r="126" spans="1:11" s="21" customFormat="1" ht="13.5" customHeight="1">
      <c r="A126" s="29">
        <v>30001</v>
      </c>
      <c r="B126" s="30" t="s">
        <v>13</v>
      </c>
      <c r="C126" s="31">
        <v>45000</v>
      </c>
      <c r="D126" s="24">
        <v>32</v>
      </c>
      <c r="E126" s="24">
        <v>1186537</v>
      </c>
      <c r="F126" s="24">
        <v>340376</v>
      </c>
      <c r="G126" s="24">
        <v>338566</v>
      </c>
      <c r="H126" s="24">
        <v>358891</v>
      </c>
      <c r="I126" s="24">
        <v>358032</v>
      </c>
      <c r="J126" s="24">
        <v>39579</v>
      </c>
      <c r="K126" s="25">
        <v>0</v>
      </c>
    </row>
    <row r="127" spans="1:11" s="21" customFormat="1" ht="13.5" customHeight="1">
      <c r="A127" s="29">
        <v>45001</v>
      </c>
      <c r="B127" s="30" t="s">
        <v>13</v>
      </c>
      <c r="C127" s="31">
        <v>60000</v>
      </c>
      <c r="D127" s="24">
        <v>23</v>
      </c>
      <c r="E127" s="24">
        <v>1192217</v>
      </c>
      <c r="F127" s="24">
        <v>344180</v>
      </c>
      <c r="G127" s="24">
        <v>315885</v>
      </c>
      <c r="H127" s="24">
        <v>509202</v>
      </c>
      <c r="I127" s="24">
        <v>324169</v>
      </c>
      <c r="J127" s="24">
        <v>304202</v>
      </c>
      <c r="K127" s="25">
        <v>0</v>
      </c>
    </row>
    <row r="128" spans="1:11" s="21" customFormat="1" ht="13.5" customHeight="1">
      <c r="A128" s="29">
        <v>60001</v>
      </c>
      <c r="B128" s="30" t="s">
        <v>13</v>
      </c>
      <c r="C128" s="31">
        <v>90000</v>
      </c>
      <c r="D128" s="24">
        <v>40</v>
      </c>
      <c r="E128" s="24">
        <v>2820680</v>
      </c>
      <c r="F128" s="24">
        <v>803647</v>
      </c>
      <c r="G128" s="24">
        <v>706214</v>
      </c>
      <c r="H128" s="24">
        <v>526748</v>
      </c>
      <c r="I128" s="24">
        <v>939049</v>
      </c>
      <c r="J128" s="24">
        <v>15289</v>
      </c>
      <c r="K128" s="25">
        <v>0</v>
      </c>
    </row>
    <row r="129" spans="1:11" s="21" customFormat="1" ht="13.5" customHeight="1">
      <c r="A129" s="29">
        <v>90001</v>
      </c>
      <c r="B129" s="30" t="s">
        <v>13</v>
      </c>
      <c r="C129" s="31">
        <v>120000</v>
      </c>
      <c r="D129" s="24">
        <v>30</v>
      </c>
      <c r="E129" s="24">
        <v>3133990</v>
      </c>
      <c r="F129" s="24">
        <v>908857</v>
      </c>
      <c r="G129" s="24">
        <v>842842</v>
      </c>
      <c r="H129" s="24">
        <v>713980</v>
      </c>
      <c r="I129" s="24">
        <v>975560</v>
      </c>
      <c r="J129" s="24">
        <v>5651</v>
      </c>
      <c r="K129" s="25">
        <v>0</v>
      </c>
    </row>
    <row r="130" spans="1:11" s="21" customFormat="1" ht="13.5" customHeight="1">
      <c r="A130" s="29">
        <v>120001</v>
      </c>
      <c r="B130" s="30" t="s">
        <v>13</v>
      </c>
      <c r="C130" s="31">
        <v>150000</v>
      </c>
      <c r="D130" s="24">
        <v>20</v>
      </c>
      <c r="E130" s="24">
        <v>2727365</v>
      </c>
      <c r="F130" s="24">
        <v>785066</v>
      </c>
      <c r="G130" s="24">
        <v>675192</v>
      </c>
      <c r="H130" s="24">
        <v>676618</v>
      </c>
      <c r="I130" s="24">
        <v>798537</v>
      </c>
      <c r="J130" s="24">
        <v>124675</v>
      </c>
      <c r="K130" s="25">
        <v>0</v>
      </c>
    </row>
    <row r="131" spans="1:11" s="21" customFormat="1" ht="13.5" customHeight="1">
      <c r="A131" s="29">
        <v>150001</v>
      </c>
      <c r="B131" s="30" t="s">
        <v>13</v>
      </c>
      <c r="C131" s="31">
        <v>220000</v>
      </c>
      <c r="D131" s="24">
        <v>34</v>
      </c>
      <c r="E131" s="24">
        <v>6287811</v>
      </c>
      <c r="F131" s="24">
        <v>1817740</v>
      </c>
      <c r="G131" s="24">
        <v>1589994</v>
      </c>
      <c r="H131" s="24">
        <v>1281919</v>
      </c>
      <c r="I131" s="24">
        <v>2207692</v>
      </c>
      <c r="J131" s="24">
        <v>275368</v>
      </c>
      <c r="K131" s="25">
        <v>0</v>
      </c>
    </row>
    <row r="132" spans="1:11" s="21" customFormat="1" ht="13.5" customHeight="1">
      <c r="A132" s="29">
        <v>220001</v>
      </c>
      <c r="B132" s="30" t="s">
        <v>13</v>
      </c>
      <c r="C132" s="31">
        <v>300000</v>
      </c>
      <c r="D132" s="24">
        <v>25</v>
      </c>
      <c r="E132" s="24">
        <v>6349688</v>
      </c>
      <c r="F132" s="24">
        <v>1834670</v>
      </c>
      <c r="G132" s="24">
        <v>1608089</v>
      </c>
      <c r="H132" s="24">
        <v>1433427</v>
      </c>
      <c r="I132" s="24">
        <v>1911928</v>
      </c>
      <c r="J132" s="24">
        <v>17185</v>
      </c>
      <c r="K132" s="25">
        <v>0</v>
      </c>
    </row>
    <row r="133" spans="1:11" s="21" customFormat="1" ht="13.5" customHeight="1">
      <c r="A133" s="29">
        <v>300001</v>
      </c>
      <c r="B133" s="30" t="s">
        <v>13</v>
      </c>
      <c r="C133" s="31">
        <v>450000</v>
      </c>
      <c r="D133" s="24">
        <v>21</v>
      </c>
      <c r="E133" s="24">
        <v>7819289</v>
      </c>
      <c r="F133" s="24">
        <v>2251910</v>
      </c>
      <c r="G133" s="24">
        <v>2094222</v>
      </c>
      <c r="H133" s="24">
        <v>1715662</v>
      </c>
      <c r="I133" s="24">
        <v>2464424</v>
      </c>
      <c r="J133" s="24">
        <v>422344</v>
      </c>
      <c r="K133" s="25">
        <v>0</v>
      </c>
    </row>
    <row r="134" spans="1:11" s="21" customFormat="1" ht="13.5" customHeight="1">
      <c r="A134" s="29">
        <v>450001</v>
      </c>
      <c r="B134" s="30" t="s">
        <v>13</v>
      </c>
      <c r="C134" s="31">
        <v>600000</v>
      </c>
      <c r="D134" s="24">
        <v>25</v>
      </c>
      <c r="E134" s="24">
        <v>12775207</v>
      </c>
      <c r="F134" s="24">
        <v>3674412</v>
      </c>
      <c r="G134" s="24">
        <v>3346258</v>
      </c>
      <c r="H134" s="24">
        <v>3593358</v>
      </c>
      <c r="I134" s="24">
        <v>4318021</v>
      </c>
      <c r="J134" s="24">
        <v>926303</v>
      </c>
      <c r="K134" s="25">
        <v>0</v>
      </c>
    </row>
    <row r="135" spans="1:11" s="21" customFormat="1" ht="13.5" customHeight="1">
      <c r="A135" s="29">
        <v>600001</v>
      </c>
      <c r="B135" s="30" t="s">
        <v>13</v>
      </c>
      <c r="C135" s="31">
        <v>750000</v>
      </c>
      <c r="D135" s="24">
        <v>7</v>
      </c>
      <c r="E135" s="24">
        <v>4733544</v>
      </c>
      <c r="F135" s="24">
        <v>1372728</v>
      </c>
      <c r="G135" s="24">
        <v>1275697</v>
      </c>
      <c r="H135" s="24">
        <v>910420</v>
      </c>
      <c r="I135" s="24">
        <v>1737831</v>
      </c>
      <c r="J135" s="24">
        <v>0</v>
      </c>
      <c r="K135" s="25">
        <v>0</v>
      </c>
    </row>
    <row r="136" spans="1:11" s="21" customFormat="1" ht="13.5" customHeight="1">
      <c r="A136" s="29">
        <v>750001</v>
      </c>
      <c r="B136" s="30" t="s">
        <v>13</v>
      </c>
      <c r="C136" s="31">
        <v>900000</v>
      </c>
      <c r="D136" s="24">
        <v>5</v>
      </c>
      <c r="E136" s="24">
        <v>4154670</v>
      </c>
      <c r="F136" s="24">
        <v>1083265</v>
      </c>
      <c r="G136" s="24">
        <v>1090784</v>
      </c>
      <c r="H136" s="24">
        <v>858968</v>
      </c>
      <c r="I136" s="24">
        <v>1313812</v>
      </c>
      <c r="J136" s="24">
        <v>0</v>
      </c>
      <c r="K136" s="25">
        <v>0</v>
      </c>
    </row>
    <row r="137" spans="1:11" s="21" customFormat="1" ht="13.5" customHeight="1">
      <c r="A137" s="29">
        <v>900001</v>
      </c>
      <c r="B137" s="30" t="s">
        <v>13</v>
      </c>
      <c r="C137" s="31">
        <v>1200000</v>
      </c>
      <c r="D137" s="24">
        <v>12</v>
      </c>
      <c r="E137" s="24">
        <v>12223216</v>
      </c>
      <c r="F137" s="24">
        <v>3544733</v>
      </c>
      <c r="G137" s="24">
        <v>2734946</v>
      </c>
      <c r="H137" s="24">
        <v>6603888</v>
      </c>
      <c r="I137" s="24">
        <v>2906666</v>
      </c>
      <c r="J137" s="24">
        <v>3485856</v>
      </c>
      <c r="K137" s="25">
        <v>0</v>
      </c>
    </row>
    <row r="138" spans="1:11" s="21" customFormat="1" ht="13.5" customHeight="1">
      <c r="A138" s="29">
        <v>1200001</v>
      </c>
      <c r="B138" s="30" t="s">
        <v>13</v>
      </c>
      <c r="C138" s="31">
        <v>1500000</v>
      </c>
      <c r="D138" s="24">
        <v>9</v>
      </c>
      <c r="E138" s="24">
        <v>12506178</v>
      </c>
      <c r="F138" s="24">
        <v>3587839</v>
      </c>
      <c r="G138" s="24">
        <v>3226567</v>
      </c>
      <c r="H138" s="24">
        <v>3029628</v>
      </c>
      <c r="I138" s="24">
        <v>3885690</v>
      </c>
      <c r="J138" s="24">
        <v>125031</v>
      </c>
      <c r="K138" s="25">
        <v>0</v>
      </c>
    </row>
    <row r="139" spans="1:11" s="21" customFormat="1" ht="13.5" customHeight="1">
      <c r="A139" s="29">
        <v>1500001</v>
      </c>
      <c r="B139" s="30" t="s">
        <v>13</v>
      </c>
      <c r="C139" s="31">
        <v>1800000</v>
      </c>
      <c r="D139" s="24">
        <v>5</v>
      </c>
      <c r="E139" s="24">
        <v>8071268</v>
      </c>
      <c r="F139" s="24">
        <v>2340668</v>
      </c>
      <c r="G139" s="24">
        <v>2251565</v>
      </c>
      <c r="H139" s="24">
        <v>2217679</v>
      </c>
      <c r="I139" s="24">
        <v>2715972</v>
      </c>
      <c r="J139" s="24">
        <v>341419</v>
      </c>
      <c r="K139" s="25">
        <v>0</v>
      </c>
    </row>
    <row r="140" spans="1:11" s="21" customFormat="1" ht="13.5" customHeight="1">
      <c r="A140" s="29">
        <v>1800001</v>
      </c>
      <c r="B140" s="30" t="s">
        <v>13</v>
      </c>
      <c r="C140" s="31">
        <v>2100000</v>
      </c>
      <c r="D140" s="24">
        <v>3</v>
      </c>
      <c r="E140" s="24">
        <v>6249119</v>
      </c>
      <c r="F140" s="24">
        <v>1483487</v>
      </c>
      <c r="G140" s="24">
        <v>1185233</v>
      </c>
      <c r="H140" s="24">
        <v>1507382</v>
      </c>
      <c r="I140" s="24">
        <v>1160080</v>
      </c>
      <c r="J140" s="24">
        <v>0</v>
      </c>
      <c r="K140" s="25">
        <v>0</v>
      </c>
    </row>
    <row r="141" spans="1:11" s="21" customFormat="1" ht="13.5" customHeight="1">
      <c r="A141" s="29">
        <v>2100001</v>
      </c>
      <c r="B141" s="30" t="s">
        <v>13</v>
      </c>
      <c r="C141" s="31">
        <v>2400000</v>
      </c>
      <c r="D141" s="24">
        <v>0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5">
        <v>0</v>
      </c>
    </row>
    <row r="142" spans="1:11" s="21" customFormat="1" ht="13.5" customHeight="1">
      <c r="A142" s="29">
        <v>2400001</v>
      </c>
      <c r="B142" s="30" t="s">
        <v>13</v>
      </c>
      <c r="C142" s="31">
        <v>2700000</v>
      </c>
      <c r="D142" s="24">
        <v>3</v>
      </c>
      <c r="E142" s="24">
        <v>7497683</v>
      </c>
      <c r="F142" s="24">
        <v>2174328</v>
      </c>
      <c r="G142" s="24">
        <v>1568005</v>
      </c>
      <c r="H142" s="24">
        <v>5065647</v>
      </c>
      <c r="I142" s="24">
        <v>295061</v>
      </c>
      <c r="J142" s="24">
        <v>1278499</v>
      </c>
      <c r="K142" s="25">
        <v>0</v>
      </c>
    </row>
    <row r="143" spans="1:11" s="21" customFormat="1" ht="13.5" customHeight="1">
      <c r="A143" s="29">
        <v>2700001</v>
      </c>
      <c r="B143" s="30" t="s">
        <v>13</v>
      </c>
      <c r="C143" s="31">
        <v>3000000</v>
      </c>
      <c r="D143" s="24">
        <v>2</v>
      </c>
      <c r="E143" s="24">
        <v>5670806</v>
      </c>
      <c r="F143" s="24">
        <v>1560867</v>
      </c>
      <c r="G143" s="24">
        <v>1557117</v>
      </c>
      <c r="H143" s="24">
        <v>1970820</v>
      </c>
      <c r="I143" s="24">
        <v>1140221</v>
      </c>
      <c r="J143" s="24">
        <v>0</v>
      </c>
      <c r="K143" s="25">
        <v>0</v>
      </c>
    </row>
    <row r="144" spans="1:11" s="21" customFormat="1" ht="13.5" customHeight="1">
      <c r="A144" s="29">
        <v>3000001</v>
      </c>
      <c r="B144" s="30" t="s">
        <v>13</v>
      </c>
      <c r="C144" s="31">
        <v>3500000</v>
      </c>
      <c r="D144" s="24">
        <v>4</v>
      </c>
      <c r="E144" s="24">
        <v>13071088</v>
      </c>
      <c r="F144" s="24">
        <v>3790616</v>
      </c>
      <c r="G144" s="24">
        <v>3752439</v>
      </c>
      <c r="H144" s="24">
        <v>2414083</v>
      </c>
      <c r="I144" s="24">
        <v>5108548</v>
      </c>
      <c r="J144" s="24">
        <v>0</v>
      </c>
      <c r="K144" s="25">
        <v>0</v>
      </c>
    </row>
    <row r="145" spans="1:11" s="21" customFormat="1" ht="13.5" customHeight="1">
      <c r="A145" s="29">
        <v>3500001</v>
      </c>
      <c r="B145" s="30" t="s">
        <v>13</v>
      </c>
      <c r="C145" s="31">
        <v>4000000</v>
      </c>
      <c r="D145" s="24">
        <v>1</v>
      </c>
      <c r="E145" s="24">
        <v>3815754</v>
      </c>
      <c r="F145" s="24">
        <v>1106569</v>
      </c>
      <c r="G145" s="24">
        <v>1045539</v>
      </c>
      <c r="H145" s="24">
        <v>1380975</v>
      </c>
      <c r="I145" s="24">
        <v>771133</v>
      </c>
      <c r="J145" s="24">
        <v>0</v>
      </c>
      <c r="K145" s="25">
        <v>0</v>
      </c>
    </row>
    <row r="146" spans="1:11" s="21" customFormat="1" ht="13.5" customHeight="1">
      <c r="A146" s="29">
        <v>4000001</v>
      </c>
      <c r="B146" s="30" t="s">
        <v>13</v>
      </c>
      <c r="C146" s="31">
        <v>4600000</v>
      </c>
      <c r="D146" s="24">
        <v>2</v>
      </c>
      <c r="E146" s="24">
        <v>8446645</v>
      </c>
      <c r="F146" s="24">
        <v>2449527</v>
      </c>
      <c r="G146" s="24">
        <v>2479340</v>
      </c>
      <c r="H146" s="24">
        <v>844649</v>
      </c>
      <c r="I146" s="24">
        <v>4081946</v>
      </c>
      <c r="J146" s="24">
        <v>0</v>
      </c>
      <c r="K146" s="25">
        <v>0</v>
      </c>
    </row>
    <row r="147" spans="1:11" s="21" customFormat="1" ht="13.5" customHeight="1">
      <c r="A147" s="29">
        <v>4600001</v>
      </c>
      <c r="B147" s="30" t="s">
        <v>13</v>
      </c>
      <c r="C147" s="31">
        <v>5200000</v>
      </c>
      <c r="D147" s="24">
        <v>1</v>
      </c>
      <c r="E147" s="24">
        <v>4758639</v>
      </c>
      <c r="F147" s="24">
        <v>1380005</v>
      </c>
      <c r="G147" s="24">
        <v>1340287</v>
      </c>
      <c r="H147" s="24">
        <v>1733573</v>
      </c>
      <c r="I147" s="24">
        <v>986718</v>
      </c>
      <c r="J147" s="24">
        <v>0</v>
      </c>
      <c r="K147" s="25">
        <v>0</v>
      </c>
    </row>
    <row r="148" spans="1:11" s="21" customFormat="1" ht="13.5" customHeight="1">
      <c r="A148" s="29">
        <v>5200001</v>
      </c>
      <c r="B148" s="30" t="s">
        <v>13</v>
      </c>
      <c r="C148" s="31">
        <v>5800000</v>
      </c>
      <c r="D148" s="24">
        <v>2</v>
      </c>
      <c r="E148" s="24">
        <v>11366161</v>
      </c>
      <c r="F148" s="24">
        <v>3125613</v>
      </c>
      <c r="G148" s="24">
        <v>3077122</v>
      </c>
      <c r="H148" s="24">
        <v>4067790</v>
      </c>
      <c r="I148" s="24">
        <v>3000378</v>
      </c>
      <c r="J148" s="24">
        <v>879744</v>
      </c>
      <c r="K148" s="25">
        <v>0</v>
      </c>
    </row>
    <row r="149" spans="1:11" s="21" customFormat="1" ht="13.5" customHeight="1">
      <c r="A149" s="29">
        <v>5800001</v>
      </c>
      <c r="B149" s="30" t="s">
        <v>13</v>
      </c>
      <c r="C149" s="31">
        <v>7500000</v>
      </c>
      <c r="D149" s="24">
        <v>4</v>
      </c>
      <c r="E149" s="24">
        <v>26302462</v>
      </c>
      <c r="F149" s="24">
        <v>7627714</v>
      </c>
      <c r="G149" s="24">
        <v>6326312</v>
      </c>
      <c r="H149" s="24">
        <v>3785131</v>
      </c>
      <c r="I149" s="24">
        <v>10163757</v>
      </c>
      <c r="J149" s="24">
        <v>0</v>
      </c>
      <c r="K149" s="25">
        <v>0</v>
      </c>
    </row>
    <row r="150" spans="1:11" s="21" customFormat="1" ht="13.5" customHeight="1" thickBot="1">
      <c r="A150" s="32"/>
      <c r="B150" s="33" t="s">
        <v>14</v>
      </c>
      <c r="C150" s="34">
        <v>7500000</v>
      </c>
      <c r="D150" s="35">
        <v>19</v>
      </c>
      <c r="E150" s="35">
        <v>349276464</v>
      </c>
      <c r="F150" s="35">
        <v>101290175</v>
      </c>
      <c r="G150" s="35">
        <v>91073593</v>
      </c>
      <c r="H150" s="35">
        <v>77719010</v>
      </c>
      <c r="I150" s="35">
        <v>114571874</v>
      </c>
      <c r="J150" s="35">
        <v>592153</v>
      </c>
      <c r="K150" s="36">
        <v>0</v>
      </c>
    </row>
    <row r="151" spans="1:11" s="21" customFormat="1" ht="13.5" customHeight="1" thickTop="1" thickBot="1">
      <c r="A151" s="111" t="s">
        <v>15</v>
      </c>
      <c r="B151" s="112"/>
      <c r="C151" s="113"/>
      <c r="D151" s="37">
        <f t="shared" ref="D151:K151" si="3">SUM(D119:D150)</f>
        <v>1346</v>
      </c>
      <c r="E151" s="37">
        <f t="shared" si="3"/>
        <v>524019682</v>
      </c>
      <c r="F151" s="37">
        <f t="shared" si="3"/>
        <v>151135899</v>
      </c>
      <c r="G151" s="37">
        <f t="shared" si="3"/>
        <v>140006103</v>
      </c>
      <c r="H151" s="37">
        <f t="shared" si="3"/>
        <v>196196196</v>
      </c>
      <c r="I151" s="37">
        <f t="shared" si="3"/>
        <v>170630253</v>
      </c>
      <c r="J151" s="37">
        <f t="shared" si="3"/>
        <v>78796916</v>
      </c>
      <c r="K151" s="38">
        <f t="shared" si="3"/>
        <v>3935848892</v>
      </c>
    </row>
    <row r="152" spans="1:11" ht="13.5" thickTop="1"/>
  </sheetData>
  <mergeCells count="24">
    <mergeCell ref="A4:C4"/>
    <mergeCell ref="A5:C5"/>
    <mergeCell ref="A6:C6"/>
    <mergeCell ref="A37:C37"/>
    <mergeCell ref="A2:K2"/>
    <mergeCell ref="A7:C7"/>
    <mergeCell ref="A151:C151"/>
    <mergeCell ref="A116:K116"/>
    <mergeCell ref="A80:C80"/>
    <mergeCell ref="A81:C81"/>
    <mergeCell ref="A82:C82"/>
    <mergeCell ref="A83:C83"/>
    <mergeCell ref="A113:C113"/>
    <mergeCell ref="A118:C118"/>
    <mergeCell ref="A119:C119"/>
    <mergeCell ref="A120:C120"/>
    <mergeCell ref="A121:C121"/>
    <mergeCell ref="A40:K40"/>
    <mergeCell ref="A78:K78"/>
    <mergeCell ref="A42:C42"/>
    <mergeCell ref="A43:C43"/>
    <mergeCell ref="A44:C44"/>
    <mergeCell ref="A45:C45"/>
    <mergeCell ref="A75:C75"/>
  </mergeCells>
  <pageMargins left="0.23622047244094491" right="0.23622047244094491" top="0.35433070866141736" bottom="0.35433070866141736" header="0.11811023622047245" footer="0.11811023622047245"/>
  <pageSetup paperSize="9" orientation="landscape" horizontalDpi="300" verticalDpi="300" r:id="rId1"/>
  <headerFooter alignWithMargins="0">
    <oddHeader>&amp;LΥΠΟΥΡΓΕΙΟ ΟΙΚΟΝΟΜΙΚΩΝ&amp;C&amp;"Arial Greek,Έντονη πλάγια γραφή"Γ.Γ.Δ.Ε&amp;RΤΜΗΜΑ ΕΙΣΟΔΗΜΑΤΟΣ ΝΟΜΙΚΩΝ ΠΡΟΣΩΠΩΝ (ΔΗΛΕΔ)</oddHeader>
    <oddFooter>&amp;C22/01/2015&amp;RTAXIS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8"/>
  </sheetPr>
  <dimension ref="A1:K152"/>
  <sheetViews>
    <sheetView workbookViewId="0">
      <pane xSplit="3" ySplit="4" topLeftCell="D26" activePane="bottomRight" state="frozen"/>
      <selection pane="topRight" activeCell="D1" sqref="D1"/>
      <selection pane="bottomLeft" activeCell="A5" sqref="A5"/>
      <selection pane="bottomRight" activeCell="D152" sqref="D152:K152"/>
    </sheetView>
  </sheetViews>
  <sheetFormatPr defaultRowHeight="15"/>
  <cols>
    <col min="1" max="1" width="7.85546875" style="64" customWidth="1"/>
    <col min="2" max="2" width="2.7109375" style="65" customWidth="1"/>
    <col min="3" max="3" width="7.85546875" style="64" customWidth="1"/>
    <col min="4" max="4" width="15.85546875" style="66" customWidth="1"/>
    <col min="5" max="9" width="18.7109375" style="67" customWidth="1"/>
    <col min="10" max="10" width="16" style="67" customWidth="1"/>
    <col min="11" max="11" width="13.85546875" style="65" customWidth="1"/>
    <col min="12" max="257" width="9.140625" style="58"/>
    <col min="258" max="258" width="4.140625" style="58" customWidth="1"/>
    <col min="259" max="259" width="9.140625" style="58"/>
    <col min="260" max="260" width="12.140625" style="58" customWidth="1"/>
    <col min="261" max="261" width="13.85546875" style="58" bestFit="1" customWidth="1"/>
    <col min="262" max="262" width="16.28515625" style="58" bestFit="1" customWidth="1"/>
    <col min="263" max="263" width="12.7109375" style="58" bestFit="1" customWidth="1"/>
    <col min="264" max="264" width="15.42578125" style="58" bestFit="1" customWidth="1"/>
    <col min="265" max="265" width="13.85546875" style="58" bestFit="1" customWidth="1"/>
    <col min="266" max="266" width="14.42578125" style="58" bestFit="1" customWidth="1"/>
    <col min="267" max="267" width="15.42578125" style="58" bestFit="1" customWidth="1"/>
    <col min="268" max="513" width="9.140625" style="58"/>
    <col min="514" max="514" width="4.140625" style="58" customWidth="1"/>
    <col min="515" max="515" width="9.140625" style="58"/>
    <col min="516" max="516" width="12.140625" style="58" customWidth="1"/>
    <col min="517" max="517" width="13.85546875" style="58" bestFit="1" customWidth="1"/>
    <col min="518" max="518" width="16.28515625" style="58" bestFit="1" customWidth="1"/>
    <col min="519" max="519" width="12.7109375" style="58" bestFit="1" customWidth="1"/>
    <col min="520" max="520" width="15.42578125" style="58" bestFit="1" customWidth="1"/>
    <col min="521" max="521" width="13.85546875" style="58" bestFit="1" customWidth="1"/>
    <col min="522" max="522" width="14.42578125" style="58" bestFit="1" customWidth="1"/>
    <col min="523" max="523" width="15.42578125" style="58" bestFit="1" customWidth="1"/>
    <col min="524" max="769" width="9.140625" style="58"/>
    <col min="770" max="770" width="4.140625" style="58" customWidth="1"/>
    <col min="771" max="771" width="9.140625" style="58"/>
    <col min="772" max="772" width="12.140625" style="58" customWidth="1"/>
    <col min="773" max="773" width="13.85546875" style="58" bestFit="1" customWidth="1"/>
    <col min="774" max="774" width="16.28515625" style="58" bestFit="1" customWidth="1"/>
    <col min="775" max="775" width="12.7109375" style="58" bestFit="1" customWidth="1"/>
    <col min="776" max="776" width="15.42578125" style="58" bestFit="1" customWidth="1"/>
    <col min="777" max="777" width="13.85546875" style="58" bestFit="1" customWidth="1"/>
    <col min="778" max="778" width="14.42578125" style="58" bestFit="1" customWidth="1"/>
    <col min="779" max="779" width="15.42578125" style="58" bestFit="1" customWidth="1"/>
    <col min="780" max="1025" width="9.140625" style="58"/>
    <col min="1026" max="1026" width="4.140625" style="58" customWidth="1"/>
    <col min="1027" max="1027" width="9.140625" style="58"/>
    <col min="1028" max="1028" width="12.140625" style="58" customWidth="1"/>
    <col min="1029" max="1029" width="13.85546875" style="58" bestFit="1" customWidth="1"/>
    <col min="1030" max="1030" width="16.28515625" style="58" bestFit="1" customWidth="1"/>
    <col min="1031" max="1031" width="12.7109375" style="58" bestFit="1" customWidth="1"/>
    <col min="1032" max="1032" width="15.42578125" style="58" bestFit="1" customWidth="1"/>
    <col min="1033" max="1033" width="13.85546875" style="58" bestFit="1" customWidth="1"/>
    <col min="1034" max="1034" width="14.42578125" style="58" bestFit="1" customWidth="1"/>
    <col min="1035" max="1035" width="15.42578125" style="58" bestFit="1" customWidth="1"/>
    <col min="1036" max="1281" width="9.140625" style="58"/>
    <col min="1282" max="1282" width="4.140625" style="58" customWidth="1"/>
    <col min="1283" max="1283" width="9.140625" style="58"/>
    <col min="1284" max="1284" width="12.140625" style="58" customWidth="1"/>
    <col min="1285" max="1285" width="13.85546875" style="58" bestFit="1" customWidth="1"/>
    <col min="1286" max="1286" width="16.28515625" style="58" bestFit="1" customWidth="1"/>
    <col min="1287" max="1287" width="12.7109375" style="58" bestFit="1" customWidth="1"/>
    <col min="1288" max="1288" width="15.42578125" style="58" bestFit="1" customWidth="1"/>
    <col min="1289" max="1289" width="13.85546875" style="58" bestFit="1" customWidth="1"/>
    <col min="1290" max="1290" width="14.42578125" style="58" bestFit="1" customWidth="1"/>
    <col min="1291" max="1291" width="15.42578125" style="58" bestFit="1" customWidth="1"/>
    <col min="1292" max="1537" width="9.140625" style="58"/>
    <col min="1538" max="1538" width="4.140625" style="58" customWidth="1"/>
    <col min="1539" max="1539" width="9.140625" style="58"/>
    <col min="1540" max="1540" width="12.140625" style="58" customWidth="1"/>
    <col min="1541" max="1541" width="13.85546875" style="58" bestFit="1" customWidth="1"/>
    <col min="1542" max="1542" width="16.28515625" style="58" bestFit="1" customWidth="1"/>
    <col min="1543" max="1543" width="12.7109375" style="58" bestFit="1" customWidth="1"/>
    <col min="1544" max="1544" width="15.42578125" style="58" bestFit="1" customWidth="1"/>
    <col min="1545" max="1545" width="13.85546875" style="58" bestFit="1" customWidth="1"/>
    <col min="1546" max="1546" width="14.42578125" style="58" bestFit="1" customWidth="1"/>
    <col min="1547" max="1547" width="15.42578125" style="58" bestFit="1" customWidth="1"/>
    <col min="1548" max="1793" width="9.140625" style="58"/>
    <col min="1794" max="1794" width="4.140625" style="58" customWidth="1"/>
    <col min="1795" max="1795" width="9.140625" style="58"/>
    <col min="1796" max="1796" width="12.140625" style="58" customWidth="1"/>
    <col min="1797" max="1797" width="13.85546875" style="58" bestFit="1" customWidth="1"/>
    <col min="1798" max="1798" width="16.28515625" style="58" bestFit="1" customWidth="1"/>
    <col min="1799" max="1799" width="12.7109375" style="58" bestFit="1" customWidth="1"/>
    <col min="1800" max="1800" width="15.42578125" style="58" bestFit="1" customWidth="1"/>
    <col min="1801" max="1801" width="13.85546875" style="58" bestFit="1" customWidth="1"/>
    <col min="1802" max="1802" width="14.42578125" style="58" bestFit="1" customWidth="1"/>
    <col min="1803" max="1803" width="15.42578125" style="58" bestFit="1" customWidth="1"/>
    <col min="1804" max="2049" width="9.140625" style="58"/>
    <col min="2050" max="2050" width="4.140625" style="58" customWidth="1"/>
    <col min="2051" max="2051" width="9.140625" style="58"/>
    <col min="2052" max="2052" width="12.140625" style="58" customWidth="1"/>
    <col min="2053" max="2053" width="13.85546875" style="58" bestFit="1" customWidth="1"/>
    <col min="2054" max="2054" width="16.28515625" style="58" bestFit="1" customWidth="1"/>
    <col min="2055" max="2055" width="12.7109375" style="58" bestFit="1" customWidth="1"/>
    <col min="2056" max="2056" width="15.42578125" style="58" bestFit="1" customWidth="1"/>
    <col min="2057" max="2057" width="13.85546875" style="58" bestFit="1" customWidth="1"/>
    <col min="2058" max="2058" width="14.42578125" style="58" bestFit="1" customWidth="1"/>
    <col min="2059" max="2059" width="15.42578125" style="58" bestFit="1" customWidth="1"/>
    <col min="2060" max="2305" width="9.140625" style="58"/>
    <col min="2306" max="2306" width="4.140625" style="58" customWidth="1"/>
    <col min="2307" max="2307" width="9.140625" style="58"/>
    <col min="2308" max="2308" width="12.140625" style="58" customWidth="1"/>
    <col min="2309" max="2309" width="13.85546875" style="58" bestFit="1" customWidth="1"/>
    <col min="2310" max="2310" width="16.28515625" style="58" bestFit="1" customWidth="1"/>
    <col min="2311" max="2311" width="12.7109375" style="58" bestFit="1" customWidth="1"/>
    <col min="2312" max="2312" width="15.42578125" style="58" bestFit="1" customWidth="1"/>
    <col min="2313" max="2313" width="13.85546875" style="58" bestFit="1" customWidth="1"/>
    <col min="2314" max="2314" width="14.42578125" style="58" bestFit="1" customWidth="1"/>
    <col min="2315" max="2315" width="15.42578125" style="58" bestFit="1" customWidth="1"/>
    <col min="2316" max="2561" width="9.140625" style="58"/>
    <col min="2562" max="2562" width="4.140625" style="58" customWidth="1"/>
    <col min="2563" max="2563" width="9.140625" style="58"/>
    <col min="2564" max="2564" width="12.140625" style="58" customWidth="1"/>
    <col min="2565" max="2565" width="13.85546875" style="58" bestFit="1" customWidth="1"/>
    <col min="2566" max="2566" width="16.28515625" style="58" bestFit="1" customWidth="1"/>
    <col min="2567" max="2567" width="12.7109375" style="58" bestFit="1" customWidth="1"/>
    <col min="2568" max="2568" width="15.42578125" style="58" bestFit="1" customWidth="1"/>
    <col min="2569" max="2569" width="13.85546875" style="58" bestFit="1" customWidth="1"/>
    <col min="2570" max="2570" width="14.42578125" style="58" bestFit="1" customWidth="1"/>
    <col min="2571" max="2571" width="15.42578125" style="58" bestFit="1" customWidth="1"/>
    <col min="2572" max="2817" width="9.140625" style="58"/>
    <col min="2818" max="2818" width="4.140625" style="58" customWidth="1"/>
    <col min="2819" max="2819" width="9.140625" style="58"/>
    <col min="2820" max="2820" width="12.140625" style="58" customWidth="1"/>
    <col min="2821" max="2821" width="13.85546875" style="58" bestFit="1" customWidth="1"/>
    <col min="2822" max="2822" width="16.28515625" style="58" bestFit="1" customWidth="1"/>
    <col min="2823" max="2823" width="12.7109375" style="58" bestFit="1" customWidth="1"/>
    <col min="2824" max="2824" width="15.42578125" style="58" bestFit="1" customWidth="1"/>
    <col min="2825" max="2825" width="13.85546875" style="58" bestFit="1" customWidth="1"/>
    <col min="2826" max="2826" width="14.42578125" style="58" bestFit="1" customWidth="1"/>
    <col min="2827" max="2827" width="15.42578125" style="58" bestFit="1" customWidth="1"/>
    <col min="2828" max="3073" width="9.140625" style="58"/>
    <col min="3074" max="3074" width="4.140625" style="58" customWidth="1"/>
    <col min="3075" max="3075" width="9.140625" style="58"/>
    <col min="3076" max="3076" width="12.140625" style="58" customWidth="1"/>
    <col min="3077" max="3077" width="13.85546875" style="58" bestFit="1" customWidth="1"/>
    <col min="3078" max="3078" width="16.28515625" style="58" bestFit="1" customWidth="1"/>
    <col min="3079" max="3079" width="12.7109375" style="58" bestFit="1" customWidth="1"/>
    <col min="3080" max="3080" width="15.42578125" style="58" bestFit="1" customWidth="1"/>
    <col min="3081" max="3081" width="13.85546875" style="58" bestFit="1" customWidth="1"/>
    <col min="3082" max="3082" width="14.42578125" style="58" bestFit="1" customWidth="1"/>
    <col min="3083" max="3083" width="15.42578125" style="58" bestFit="1" customWidth="1"/>
    <col min="3084" max="3329" width="9.140625" style="58"/>
    <col min="3330" max="3330" width="4.140625" style="58" customWidth="1"/>
    <col min="3331" max="3331" width="9.140625" style="58"/>
    <col min="3332" max="3332" width="12.140625" style="58" customWidth="1"/>
    <col min="3333" max="3333" width="13.85546875" style="58" bestFit="1" customWidth="1"/>
    <col min="3334" max="3334" width="16.28515625" style="58" bestFit="1" customWidth="1"/>
    <col min="3335" max="3335" width="12.7109375" style="58" bestFit="1" customWidth="1"/>
    <col min="3336" max="3336" width="15.42578125" style="58" bestFit="1" customWidth="1"/>
    <col min="3337" max="3337" width="13.85546875" style="58" bestFit="1" customWidth="1"/>
    <col min="3338" max="3338" width="14.42578125" style="58" bestFit="1" customWidth="1"/>
    <col min="3339" max="3339" width="15.42578125" style="58" bestFit="1" customWidth="1"/>
    <col min="3340" max="3585" width="9.140625" style="58"/>
    <col min="3586" max="3586" width="4.140625" style="58" customWidth="1"/>
    <col min="3587" max="3587" width="9.140625" style="58"/>
    <col min="3588" max="3588" width="12.140625" style="58" customWidth="1"/>
    <col min="3589" max="3589" width="13.85546875" style="58" bestFit="1" customWidth="1"/>
    <col min="3590" max="3590" width="16.28515625" style="58" bestFit="1" customWidth="1"/>
    <col min="3591" max="3591" width="12.7109375" style="58" bestFit="1" customWidth="1"/>
    <col min="3592" max="3592" width="15.42578125" style="58" bestFit="1" customWidth="1"/>
    <col min="3593" max="3593" width="13.85546875" style="58" bestFit="1" customWidth="1"/>
    <col min="3594" max="3594" width="14.42578125" style="58" bestFit="1" customWidth="1"/>
    <col min="3595" max="3595" width="15.42578125" style="58" bestFit="1" customWidth="1"/>
    <col min="3596" max="3841" width="9.140625" style="58"/>
    <col min="3842" max="3842" width="4.140625" style="58" customWidth="1"/>
    <col min="3843" max="3843" width="9.140625" style="58"/>
    <col min="3844" max="3844" width="12.140625" style="58" customWidth="1"/>
    <col min="3845" max="3845" width="13.85546875" style="58" bestFit="1" customWidth="1"/>
    <col min="3846" max="3846" width="16.28515625" style="58" bestFit="1" customWidth="1"/>
    <col min="3847" max="3847" width="12.7109375" style="58" bestFit="1" customWidth="1"/>
    <col min="3848" max="3848" width="15.42578125" style="58" bestFit="1" customWidth="1"/>
    <col min="3849" max="3849" width="13.85546875" style="58" bestFit="1" customWidth="1"/>
    <col min="3850" max="3850" width="14.42578125" style="58" bestFit="1" customWidth="1"/>
    <col min="3851" max="3851" width="15.42578125" style="58" bestFit="1" customWidth="1"/>
    <col min="3852" max="4097" width="9.140625" style="58"/>
    <col min="4098" max="4098" width="4.140625" style="58" customWidth="1"/>
    <col min="4099" max="4099" width="9.140625" style="58"/>
    <col min="4100" max="4100" width="12.140625" style="58" customWidth="1"/>
    <col min="4101" max="4101" width="13.85546875" style="58" bestFit="1" customWidth="1"/>
    <col min="4102" max="4102" width="16.28515625" style="58" bestFit="1" customWidth="1"/>
    <col min="4103" max="4103" width="12.7109375" style="58" bestFit="1" customWidth="1"/>
    <col min="4104" max="4104" width="15.42578125" style="58" bestFit="1" customWidth="1"/>
    <col min="4105" max="4105" width="13.85546875" style="58" bestFit="1" customWidth="1"/>
    <col min="4106" max="4106" width="14.42578125" style="58" bestFit="1" customWidth="1"/>
    <col min="4107" max="4107" width="15.42578125" style="58" bestFit="1" customWidth="1"/>
    <col min="4108" max="4353" width="9.140625" style="58"/>
    <col min="4354" max="4354" width="4.140625" style="58" customWidth="1"/>
    <col min="4355" max="4355" width="9.140625" style="58"/>
    <col min="4356" max="4356" width="12.140625" style="58" customWidth="1"/>
    <col min="4357" max="4357" width="13.85546875" style="58" bestFit="1" customWidth="1"/>
    <col min="4358" max="4358" width="16.28515625" style="58" bestFit="1" customWidth="1"/>
    <col min="4359" max="4359" width="12.7109375" style="58" bestFit="1" customWidth="1"/>
    <col min="4360" max="4360" width="15.42578125" style="58" bestFit="1" customWidth="1"/>
    <col min="4361" max="4361" width="13.85546875" style="58" bestFit="1" customWidth="1"/>
    <col min="4362" max="4362" width="14.42578125" style="58" bestFit="1" customWidth="1"/>
    <col min="4363" max="4363" width="15.42578125" style="58" bestFit="1" customWidth="1"/>
    <col min="4364" max="4609" width="9.140625" style="58"/>
    <col min="4610" max="4610" width="4.140625" style="58" customWidth="1"/>
    <col min="4611" max="4611" width="9.140625" style="58"/>
    <col min="4612" max="4612" width="12.140625" style="58" customWidth="1"/>
    <col min="4613" max="4613" width="13.85546875" style="58" bestFit="1" customWidth="1"/>
    <col min="4614" max="4614" width="16.28515625" style="58" bestFit="1" customWidth="1"/>
    <col min="4615" max="4615" width="12.7109375" style="58" bestFit="1" customWidth="1"/>
    <col min="4616" max="4616" width="15.42578125" style="58" bestFit="1" customWidth="1"/>
    <col min="4617" max="4617" width="13.85546875" style="58" bestFit="1" customWidth="1"/>
    <col min="4618" max="4618" width="14.42578125" style="58" bestFit="1" customWidth="1"/>
    <col min="4619" max="4619" width="15.42578125" style="58" bestFit="1" customWidth="1"/>
    <col min="4620" max="4865" width="9.140625" style="58"/>
    <col min="4866" max="4866" width="4.140625" style="58" customWidth="1"/>
    <col min="4867" max="4867" width="9.140625" style="58"/>
    <col min="4868" max="4868" width="12.140625" style="58" customWidth="1"/>
    <col min="4869" max="4869" width="13.85546875" style="58" bestFit="1" customWidth="1"/>
    <col min="4870" max="4870" width="16.28515625" style="58" bestFit="1" customWidth="1"/>
    <col min="4871" max="4871" width="12.7109375" style="58" bestFit="1" customWidth="1"/>
    <col min="4872" max="4872" width="15.42578125" style="58" bestFit="1" customWidth="1"/>
    <col min="4873" max="4873" width="13.85546875" style="58" bestFit="1" customWidth="1"/>
    <col min="4874" max="4874" width="14.42578125" style="58" bestFit="1" customWidth="1"/>
    <col min="4875" max="4875" width="15.42578125" style="58" bestFit="1" customWidth="1"/>
    <col min="4876" max="5121" width="9.140625" style="58"/>
    <col min="5122" max="5122" width="4.140625" style="58" customWidth="1"/>
    <col min="5123" max="5123" width="9.140625" style="58"/>
    <col min="5124" max="5124" width="12.140625" style="58" customWidth="1"/>
    <col min="5125" max="5125" width="13.85546875" style="58" bestFit="1" customWidth="1"/>
    <col min="5126" max="5126" width="16.28515625" style="58" bestFit="1" customWidth="1"/>
    <col min="5127" max="5127" width="12.7109375" style="58" bestFit="1" customWidth="1"/>
    <col min="5128" max="5128" width="15.42578125" style="58" bestFit="1" customWidth="1"/>
    <col min="5129" max="5129" width="13.85546875" style="58" bestFit="1" customWidth="1"/>
    <col min="5130" max="5130" width="14.42578125" style="58" bestFit="1" customWidth="1"/>
    <col min="5131" max="5131" width="15.42578125" style="58" bestFit="1" customWidth="1"/>
    <col min="5132" max="5377" width="9.140625" style="58"/>
    <col min="5378" max="5378" width="4.140625" style="58" customWidth="1"/>
    <col min="5379" max="5379" width="9.140625" style="58"/>
    <col min="5380" max="5380" width="12.140625" style="58" customWidth="1"/>
    <col min="5381" max="5381" width="13.85546875" style="58" bestFit="1" customWidth="1"/>
    <col min="5382" max="5382" width="16.28515625" style="58" bestFit="1" customWidth="1"/>
    <col min="5383" max="5383" width="12.7109375" style="58" bestFit="1" customWidth="1"/>
    <col min="5384" max="5384" width="15.42578125" style="58" bestFit="1" customWidth="1"/>
    <col min="5385" max="5385" width="13.85546875" style="58" bestFit="1" customWidth="1"/>
    <col min="5386" max="5386" width="14.42578125" style="58" bestFit="1" customWidth="1"/>
    <col min="5387" max="5387" width="15.42578125" style="58" bestFit="1" customWidth="1"/>
    <col min="5388" max="5633" width="9.140625" style="58"/>
    <col min="5634" max="5634" width="4.140625" style="58" customWidth="1"/>
    <col min="5635" max="5635" width="9.140625" style="58"/>
    <col min="5636" max="5636" width="12.140625" style="58" customWidth="1"/>
    <col min="5637" max="5637" width="13.85546875" style="58" bestFit="1" customWidth="1"/>
    <col min="5638" max="5638" width="16.28515625" style="58" bestFit="1" customWidth="1"/>
    <col min="5639" max="5639" width="12.7109375" style="58" bestFit="1" customWidth="1"/>
    <col min="5640" max="5640" width="15.42578125" style="58" bestFit="1" customWidth="1"/>
    <col min="5641" max="5641" width="13.85546875" style="58" bestFit="1" customWidth="1"/>
    <col min="5642" max="5642" width="14.42578125" style="58" bestFit="1" customWidth="1"/>
    <col min="5643" max="5643" width="15.42578125" style="58" bestFit="1" customWidth="1"/>
    <col min="5644" max="5889" width="9.140625" style="58"/>
    <col min="5890" max="5890" width="4.140625" style="58" customWidth="1"/>
    <col min="5891" max="5891" width="9.140625" style="58"/>
    <col min="5892" max="5892" width="12.140625" style="58" customWidth="1"/>
    <col min="5893" max="5893" width="13.85546875" style="58" bestFit="1" customWidth="1"/>
    <col min="5894" max="5894" width="16.28515625" style="58" bestFit="1" customWidth="1"/>
    <col min="5895" max="5895" width="12.7109375" style="58" bestFit="1" customWidth="1"/>
    <col min="5896" max="5896" width="15.42578125" style="58" bestFit="1" customWidth="1"/>
    <col min="5897" max="5897" width="13.85546875" style="58" bestFit="1" customWidth="1"/>
    <col min="5898" max="5898" width="14.42578125" style="58" bestFit="1" customWidth="1"/>
    <col min="5899" max="5899" width="15.42578125" style="58" bestFit="1" customWidth="1"/>
    <col min="5900" max="6145" width="9.140625" style="58"/>
    <col min="6146" max="6146" width="4.140625" style="58" customWidth="1"/>
    <col min="6147" max="6147" width="9.140625" style="58"/>
    <col min="6148" max="6148" width="12.140625" style="58" customWidth="1"/>
    <col min="6149" max="6149" width="13.85546875" style="58" bestFit="1" customWidth="1"/>
    <col min="6150" max="6150" width="16.28515625" style="58" bestFit="1" customWidth="1"/>
    <col min="6151" max="6151" width="12.7109375" style="58" bestFit="1" customWidth="1"/>
    <col min="6152" max="6152" width="15.42578125" style="58" bestFit="1" customWidth="1"/>
    <col min="6153" max="6153" width="13.85546875" style="58" bestFit="1" customWidth="1"/>
    <col min="6154" max="6154" width="14.42578125" style="58" bestFit="1" customWidth="1"/>
    <col min="6155" max="6155" width="15.42578125" style="58" bestFit="1" customWidth="1"/>
    <col min="6156" max="6401" width="9.140625" style="58"/>
    <col min="6402" max="6402" width="4.140625" style="58" customWidth="1"/>
    <col min="6403" max="6403" width="9.140625" style="58"/>
    <col min="6404" max="6404" width="12.140625" style="58" customWidth="1"/>
    <col min="6405" max="6405" width="13.85546875" style="58" bestFit="1" customWidth="1"/>
    <col min="6406" max="6406" width="16.28515625" style="58" bestFit="1" customWidth="1"/>
    <col min="6407" max="6407" width="12.7109375" style="58" bestFit="1" customWidth="1"/>
    <col min="6408" max="6408" width="15.42578125" style="58" bestFit="1" customWidth="1"/>
    <col min="6409" max="6409" width="13.85546875" style="58" bestFit="1" customWidth="1"/>
    <col min="6410" max="6410" width="14.42578125" style="58" bestFit="1" customWidth="1"/>
    <col min="6411" max="6411" width="15.42578125" style="58" bestFit="1" customWidth="1"/>
    <col min="6412" max="6657" width="9.140625" style="58"/>
    <col min="6658" max="6658" width="4.140625" style="58" customWidth="1"/>
    <col min="6659" max="6659" width="9.140625" style="58"/>
    <col min="6660" max="6660" width="12.140625" style="58" customWidth="1"/>
    <col min="6661" max="6661" width="13.85546875" style="58" bestFit="1" customWidth="1"/>
    <col min="6662" max="6662" width="16.28515625" style="58" bestFit="1" customWidth="1"/>
    <col min="6663" max="6663" width="12.7109375" style="58" bestFit="1" customWidth="1"/>
    <col min="6664" max="6664" width="15.42578125" style="58" bestFit="1" customWidth="1"/>
    <col min="6665" max="6665" width="13.85546875" style="58" bestFit="1" customWidth="1"/>
    <col min="6666" max="6666" width="14.42578125" style="58" bestFit="1" customWidth="1"/>
    <col min="6667" max="6667" width="15.42578125" style="58" bestFit="1" customWidth="1"/>
    <col min="6668" max="6913" width="9.140625" style="58"/>
    <col min="6914" max="6914" width="4.140625" style="58" customWidth="1"/>
    <col min="6915" max="6915" width="9.140625" style="58"/>
    <col min="6916" max="6916" width="12.140625" style="58" customWidth="1"/>
    <col min="6917" max="6917" width="13.85546875" style="58" bestFit="1" customWidth="1"/>
    <col min="6918" max="6918" width="16.28515625" style="58" bestFit="1" customWidth="1"/>
    <col min="6919" max="6919" width="12.7109375" style="58" bestFit="1" customWidth="1"/>
    <col min="6920" max="6920" width="15.42578125" style="58" bestFit="1" customWidth="1"/>
    <col min="6921" max="6921" width="13.85546875" style="58" bestFit="1" customWidth="1"/>
    <col min="6922" max="6922" width="14.42578125" style="58" bestFit="1" customWidth="1"/>
    <col min="6923" max="6923" width="15.42578125" style="58" bestFit="1" customWidth="1"/>
    <col min="6924" max="7169" width="9.140625" style="58"/>
    <col min="7170" max="7170" width="4.140625" style="58" customWidth="1"/>
    <col min="7171" max="7171" width="9.140625" style="58"/>
    <col min="7172" max="7172" width="12.140625" style="58" customWidth="1"/>
    <col min="7173" max="7173" width="13.85546875" style="58" bestFit="1" customWidth="1"/>
    <col min="7174" max="7174" width="16.28515625" style="58" bestFit="1" customWidth="1"/>
    <col min="7175" max="7175" width="12.7109375" style="58" bestFit="1" customWidth="1"/>
    <col min="7176" max="7176" width="15.42578125" style="58" bestFit="1" customWidth="1"/>
    <col min="7177" max="7177" width="13.85546875" style="58" bestFit="1" customWidth="1"/>
    <col min="7178" max="7178" width="14.42578125" style="58" bestFit="1" customWidth="1"/>
    <col min="7179" max="7179" width="15.42578125" style="58" bestFit="1" customWidth="1"/>
    <col min="7180" max="7425" width="9.140625" style="58"/>
    <col min="7426" max="7426" width="4.140625" style="58" customWidth="1"/>
    <col min="7427" max="7427" width="9.140625" style="58"/>
    <col min="7428" max="7428" width="12.140625" style="58" customWidth="1"/>
    <col min="7429" max="7429" width="13.85546875" style="58" bestFit="1" customWidth="1"/>
    <col min="7430" max="7430" width="16.28515625" style="58" bestFit="1" customWidth="1"/>
    <col min="7431" max="7431" width="12.7109375" style="58" bestFit="1" customWidth="1"/>
    <col min="7432" max="7432" width="15.42578125" style="58" bestFit="1" customWidth="1"/>
    <col min="7433" max="7433" width="13.85546875" style="58" bestFit="1" customWidth="1"/>
    <col min="7434" max="7434" width="14.42578125" style="58" bestFit="1" customWidth="1"/>
    <col min="7435" max="7435" width="15.42578125" style="58" bestFit="1" customWidth="1"/>
    <col min="7436" max="7681" width="9.140625" style="58"/>
    <col min="7682" max="7682" width="4.140625" style="58" customWidth="1"/>
    <col min="7683" max="7683" width="9.140625" style="58"/>
    <col min="7684" max="7684" width="12.140625" style="58" customWidth="1"/>
    <col min="7685" max="7685" width="13.85546875" style="58" bestFit="1" customWidth="1"/>
    <col min="7686" max="7686" width="16.28515625" style="58" bestFit="1" customWidth="1"/>
    <col min="7687" max="7687" width="12.7109375" style="58" bestFit="1" customWidth="1"/>
    <col min="7688" max="7688" width="15.42578125" style="58" bestFit="1" customWidth="1"/>
    <col min="7689" max="7689" width="13.85546875" style="58" bestFit="1" customWidth="1"/>
    <col min="7690" max="7690" width="14.42578125" style="58" bestFit="1" customWidth="1"/>
    <col min="7691" max="7691" width="15.42578125" style="58" bestFit="1" customWidth="1"/>
    <col min="7692" max="7937" width="9.140625" style="58"/>
    <col min="7938" max="7938" width="4.140625" style="58" customWidth="1"/>
    <col min="7939" max="7939" width="9.140625" style="58"/>
    <col min="7940" max="7940" width="12.140625" style="58" customWidth="1"/>
    <col min="7941" max="7941" width="13.85546875" style="58" bestFit="1" customWidth="1"/>
    <col min="7942" max="7942" width="16.28515625" style="58" bestFit="1" customWidth="1"/>
    <col min="7943" max="7943" width="12.7109375" style="58" bestFit="1" customWidth="1"/>
    <col min="7944" max="7944" width="15.42578125" style="58" bestFit="1" customWidth="1"/>
    <col min="7945" max="7945" width="13.85546875" style="58" bestFit="1" customWidth="1"/>
    <col min="7946" max="7946" width="14.42578125" style="58" bestFit="1" customWidth="1"/>
    <col min="7947" max="7947" width="15.42578125" style="58" bestFit="1" customWidth="1"/>
    <col min="7948" max="8193" width="9.140625" style="58"/>
    <col min="8194" max="8194" width="4.140625" style="58" customWidth="1"/>
    <col min="8195" max="8195" width="9.140625" style="58"/>
    <col min="8196" max="8196" width="12.140625" style="58" customWidth="1"/>
    <col min="8197" max="8197" width="13.85546875" style="58" bestFit="1" customWidth="1"/>
    <col min="8198" max="8198" width="16.28515625" style="58" bestFit="1" customWidth="1"/>
    <col min="8199" max="8199" width="12.7109375" style="58" bestFit="1" customWidth="1"/>
    <col min="8200" max="8200" width="15.42578125" style="58" bestFit="1" customWidth="1"/>
    <col min="8201" max="8201" width="13.85546875" style="58" bestFit="1" customWidth="1"/>
    <col min="8202" max="8202" width="14.42578125" style="58" bestFit="1" customWidth="1"/>
    <col min="8203" max="8203" width="15.42578125" style="58" bestFit="1" customWidth="1"/>
    <col min="8204" max="8449" width="9.140625" style="58"/>
    <col min="8450" max="8450" width="4.140625" style="58" customWidth="1"/>
    <col min="8451" max="8451" width="9.140625" style="58"/>
    <col min="8452" max="8452" width="12.140625" style="58" customWidth="1"/>
    <col min="8453" max="8453" width="13.85546875" style="58" bestFit="1" customWidth="1"/>
    <col min="8454" max="8454" width="16.28515625" style="58" bestFit="1" customWidth="1"/>
    <col min="8455" max="8455" width="12.7109375" style="58" bestFit="1" customWidth="1"/>
    <col min="8456" max="8456" width="15.42578125" style="58" bestFit="1" customWidth="1"/>
    <col min="8457" max="8457" width="13.85546875" style="58" bestFit="1" customWidth="1"/>
    <col min="8458" max="8458" width="14.42578125" style="58" bestFit="1" customWidth="1"/>
    <col min="8459" max="8459" width="15.42578125" style="58" bestFit="1" customWidth="1"/>
    <col min="8460" max="8705" width="9.140625" style="58"/>
    <col min="8706" max="8706" width="4.140625" style="58" customWidth="1"/>
    <col min="8707" max="8707" width="9.140625" style="58"/>
    <col min="8708" max="8708" width="12.140625" style="58" customWidth="1"/>
    <col min="8709" max="8709" width="13.85546875" style="58" bestFit="1" customWidth="1"/>
    <col min="8710" max="8710" width="16.28515625" style="58" bestFit="1" customWidth="1"/>
    <col min="8711" max="8711" width="12.7109375" style="58" bestFit="1" customWidth="1"/>
    <col min="8712" max="8712" width="15.42578125" style="58" bestFit="1" customWidth="1"/>
    <col min="8713" max="8713" width="13.85546875" style="58" bestFit="1" customWidth="1"/>
    <col min="8714" max="8714" width="14.42578125" style="58" bestFit="1" customWidth="1"/>
    <col min="8715" max="8715" width="15.42578125" style="58" bestFit="1" customWidth="1"/>
    <col min="8716" max="8961" width="9.140625" style="58"/>
    <col min="8962" max="8962" width="4.140625" style="58" customWidth="1"/>
    <col min="8963" max="8963" width="9.140625" style="58"/>
    <col min="8964" max="8964" width="12.140625" style="58" customWidth="1"/>
    <col min="8965" max="8965" width="13.85546875" style="58" bestFit="1" customWidth="1"/>
    <col min="8966" max="8966" width="16.28515625" style="58" bestFit="1" customWidth="1"/>
    <col min="8967" max="8967" width="12.7109375" style="58" bestFit="1" customWidth="1"/>
    <col min="8968" max="8968" width="15.42578125" style="58" bestFit="1" customWidth="1"/>
    <col min="8969" max="8969" width="13.85546875" style="58" bestFit="1" customWidth="1"/>
    <col min="8970" max="8970" width="14.42578125" style="58" bestFit="1" customWidth="1"/>
    <col min="8971" max="8971" width="15.42578125" style="58" bestFit="1" customWidth="1"/>
    <col min="8972" max="9217" width="9.140625" style="58"/>
    <col min="9218" max="9218" width="4.140625" style="58" customWidth="1"/>
    <col min="9219" max="9219" width="9.140625" style="58"/>
    <col min="9220" max="9220" width="12.140625" style="58" customWidth="1"/>
    <col min="9221" max="9221" width="13.85546875" style="58" bestFit="1" customWidth="1"/>
    <col min="9222" max="9222" width="16.28515625" style="58" bestFit="1" customWidth="1"/>
    <col min="9223" max="9223" width="12.7109375" style="58" bestFit="1" customWidth="1"/>
    <col min="9224" max="9224" width="15.42578125" style="58" bestFit="1" customWidth="1"/>
    <col min="9225" max="9225" width="13.85546875" style="58" bestFit="1" customWidth="1"/>
    <col min="9226" max="9226" width="14.42578125" style="58" bestFit="1" customWidth="1"/>
    <col min="9227" max="9227" width="15.42578125" style="58" bestFit="1" customWidth="1"/>
    <col min="9228" max="9473" width="9.140625" style="58"/>
    <col min="9474" max="9474" width="4.140625" style="58" customWidth="1"/>
    <col min="9475" max="9475" width="9.140625" style="58"/>
    <col min="9476" max="9476" width="12.140625" style="58" customWidth="1"/>
    <col min="9477" max="9477" width="13.85546875" style="58" bestFit="1" customWidth="1"/>
    <col min="9478" max="9478" width="16.28515625" style="58" bestFit="1" customWidth="1"/>
    <col min="9479" max="9479" width="12.7109375" style="58" bestFit="1" customWidth="1"/>
    <col min="9480" max="9480" width="15.42578125" style="58" bestFit="1" customWidth="1"/>
    <col min="9481" max="9481" width="13.85546875" style="58" bestFit="1" customWidth="1"/>
    <col min="9482" max="9482" width="14.42578125" style="58" bestFit="1" customWidth="1"/>
    <col min="9483" max="9483" width="15.42578125" style="58" bestFit="1" customWidth="1"/>
    <col min="9484" max="9729" width="9.140625" style="58"/>
    <col min="9730" max="9730" width="4.140625" style="58" customWidth="1"/>
    <col min="9731" max="9731" width="9.140625" style="58"/>
    <col min="9732" max="9732" width="12.140625" style="58" customWidth="1"/>
    <col min="9733" max="9733" width="13.85546875" style="58" bestFit="1" customWidth="1"/>
    <col min="9734" max="9734" width="16.28515625" style="58" bestFit="1" customWidth="1"/>
    <col min="9735" max="9735" width="12.7109375" style="58" bestFit="1" customWidth="1"/>
    <col min="9736" max="9736" width="15.42578125" style="58" bestFit="1" customWidth="1"/>
    <col min="9737" max="9737" width="13.85546875" style="58" bestFit="1" customWidth="1"/>
    <col min="9738" max="9738" width="14.42578125" style="58" bestFit="1" customWidth="1"/>
    <col min="9739" max="9739" width="15.42578125" style="58" bestFit="1" customWidth="1"/>
    <col min="9740" max="9985" width="9.140625" style="58"/>
    <col min="9986" max="9986" width="4.140625" style="58" customWidth="1"/>
    <col min="9987" max="9987" width="9.140625" style="58"/>
    <col min="9988" max="9988" width="12.140625" style="58" customWidth="1"/>
    <col min="9989" max="9989" width="13.85546875" style="58" bestFit="1" customWidth="1"/>
    <col min="9990" max="9990" width="16.28515625" style="58" bestFit="1" customWidth="1"/>
    <col min="9991" max="9991" width="12.7109375" style="58" bestFit="1" customWidth="1"/>
    <col min="9992" max="9992" width="15.42578125" style="58" bestFit="1" customWidth="1"/>
    <col min="9993" max="9993" width="13.85546875" style="58" bestFit="1" customWidth="1"/>
    <col min="9994" max="9994" width="14.42578125" style="58" bestFit="1" customWidth="1"/>
    <col min="9995" max="9995" width="15.42578125" style="58" bestFit="1" customWidth="1"/>
    <col min="9996" max="10241" width="9.140625" style="58"/>
    <col min="10242" max="10242" width="4.140625" style="58" customWidth="1"/>
    <col min="10243" max="10243" width="9.140625" style="58"/>
    <col min="10244" max="10244" width="12.140625" style="58" customWidth="1"/>
    <col min="10245" max="10245" width="13.85546875" style="58" bestFit="1" customWidth="1"/>
    <col min="10246" max="10246" width="16.28515625" style="58" bestFit="1" customWidth="1"/>
    <col min="10247" max="10247" width="12.7109375" style="58" bestFit="1" customWidth="1"/>
    <col min="10248" max="10248" width="15.42578125" style="58" bestFit="1" customWidth="1"/>
    <col min="10249" max="10249" width="13.85546875" style="58" bestFit="1" customWidth="1"/>
    <col min="10250" max="10250" width="14.42578125" style="58" bestFit="1" customWidth="1"/>
    <col min="10251" max="10251" width="15.42578125" style="58" bestFit="1" customWidth="1"/>
    <col min="10252" max="10497" width="9.140625" style="58"/>
    <col min="10498" max="10498" width="4.140625" style="58" customWidth="1"/>
    <col min="10499" max="10499" width="9.140625" style="58"/>
    <col min="10500" max="10500" width="12.140625" style="58" customWidth="1"/>
    <col min="10501" max="10501" width="13.85546875" style="58" bestFit="1" customWidth="1"/>
    <col min="10502" max="10502" width="16.28515625" style="58" bestFit="1" customWidth="1"/>
    <col min="10503" max="10503" width="12.7109375" style="58" bestFit="1" customWidth="1"/>
    <col min="10504" max="10504" width="15.42578125" style="58" bestFit="1" customWidth="1"/>
    <col min="10505" max="10505" width="13.85546875" style="58" bestFit="1" customWidth="1"/>
    <col min="10506" max="10506" width="14.42578125" style="58" bestFit="1" customWidth="1"/>
    <col min="10507" max="10507" width="15.42578125" style="58" bestFit="1" customWidth="1"/>
    <col min="10508" max="10753" width="9.140625" style="58"/>
    <col min="10754" max="10754" width="4.140625" style="58" customWidth="1"/>
    <col min="10755" max="10755" width="9.140625" style="58"/>
    <col min="10756" max="10756" width="12.140625" style="58" customWidth="1"/>
    <col min="10757" max="10757" width="13.85546875" style="58" bestFit="1" customWidth="1"/>
    <col min="10758" max="10758" width="16.28515625" style="58" bestFit="1" customWidth="1"/>
    <col min="10759" max="10759" width="12.7109375" style="58" bestFit="1" customWidth="1"/>
    <col min="10760" max="10760" width="15.42578125" style="58" bestFit="1" customWidth="1"/>
    <col min="10761" max="10761" width="13.85546875" style="58" bestFit="1" customWidth="1"/>
    <col min="10762" max="10762" width="14.42578125" style="58" bestFit="1" customWidth="1"/>
    <col min="10763" max="10763" width="15.42578125" style="58" bestFit="1" customWidth="1"/>
    <col min="10764" max="11009" width="9.140625" style="58"/>
    <col min="11010" max="11010" width="4.140625" style="58" customWidth="1"/>
    <col min="11011" max="11011" width="9.140625" style="58"/>
    <col min="11012" max="11012" width="12.140625" style="58" customWidth="1"/>
    <col min="11013" max="11013" width="13.85546875" style="58" bestFit="1" customWidth="1"/>
    <col min="11014" max="11014" width="16.28515625" style="58" bestFit="1" customWidth="1"/>
    <col min="11015" max="11015" width="12.7109375" style="58" bestFit="1" customWidth="1"/>
    <col min="11016" max="11016" width="15.42578125" style="58" bestFit="1" customWidth="1"/>
    <col min="11017" max="11017" width="13.85546875" style="58" bestFit="1" customWidth="1"/>
    <col min="11018" max="11018" width="14.42578125" style="58" bestFit="1" customWidth="1"/>
    <col min="11019" max="11019" width="15.42578125" style="58" bestFit="1" customWidth="1"/>
    <col min="11020" max="11265" width="9.140625" style="58"/>
    <col min="11266" max="11266" width="4.140625" style="58" customWidth="1"/>
    <col min="11267" max="11267" width="9.140625" style="58"/>
    <col min="11268" max="11268" width="12.140625" style="58" customWidth="1"/>
    <col min="11269" max="11269" width="13.85546875" style="58" bestFit="1" customWidth="1"/>
    <col min="11270" max="11270" width="16.28515625" style="58" bestFit="1" customWidth="1"/>
    <col min="11271" max="11271" width="12.7109375" style="58" bestFit="1" customWidth="1"/>
    <col min="11272" max="11272" width="15.42578125" style="58" bestFit="1" customWidth="1"/>
    <col min="11273" max="11273" width="13.85546875" style="58" bestFit="1" customWidth="1"/>
    <col min="11274" max="11274" width="14.42578125" style="58" bestFit="1" customWidth="1"/>
    <col min="11275" max="11275" width="15.42578125" style="58" bestFit="1" customWidth="1"/>
    <col min="11276" max="11521" width="9.140625" style="58"/>
    <col min="11522" max="11522" width="4.140625" style="58" customWidth="1"/>
    <col min="11523" max="11523" width="9.140625" style="58"/>
    <col min="11524" max="11524" width="12.140625" style="58" customWidth="1"/>
    <col min="11525" max="11525" width="13.85546875" style="58" bestFit="1" customWidth="1"/>
    <col min="11526" max="11526" width="16.28515625" style="58" bestFit="1" customWidth="1"/>
    <col min="11527" max="11527" width="12.7109375" style="58" bestFit="1" customWidth="1"/>
    <col min="11528" max="11528" width="15.42578125" style="58" bestFit="1" customWidth="1"/>
    <col min="11529" max="11529" width="13.85546875" style="58" bestFit="1" customWidth="1"/>
    <col min="11530" max="11530" width="14.42578125" style="58" bestFit="1" customWidth="1"/>
    <col min="11531" max="11531" width="15.42578125" style="58" bestFit="1" customWidth="1"/>
    <col min="11532" max="11777" width="9.140625" style="58"/>
    <col min="11778" max="11778" width="4.140625" style="58" customWidth="1"/>
    <col min="11779" max="11779" width="9.140625" style="58"/>
    <col min="11780" max="11780" width="12.140625" style="58" customWidth="1"/>
    <col min="11781" max="11781" width="13.85546875" style="58" bestFit="1" customWidth="1"/>
    <col min="11782" max="11782" width="16.28515625" style="58" bestFit="1" customWidth="1"/>
    <col min="11783" max="11783" width="12.7109375" style="58" bestFit="1" customWidth="1"/>
    <col min="11784" max="11784" width="15.42578125" style="58" bestFit="1" customWidth="1"/>
    <col min="11785" max="11785" width="13.85546875" style="58" bestFit="1" customWidth="1"/>
    <col min="11786" max="11786" width="14.42578125" style="58" bestFit="1" customWidth="1"/>
    <col min="11787" max="11787" width="15.42578125" style="58" bestFit="1" customWidth="1"/>
    <col min="11788" max="12033" width="9.140625" style="58"/>
    <col min="12034" max="12034" width="4.140625" style="58" customWidth="1"/>
    <col min="12035" max="12035" width="9.140625" style="58"/>
    <col min="12036" max="12036" width="12.140625" style="58" customWidth="1"/>
    <col min="12037" max="12037" width="13.85546875" style="58" bestFit="1" customWidth="1"/>
    <col min="12038" max="12038" width="16.28515625" style="58" bestFit="1" customWidth="1"/>
    <col min="12039" max="12039" width="12.7109375" style="58" bestFit="1" customWidth="1"/>
    <col min="12040" max="12040" width="15.42578125" style="58" bestFit="1" customWidth="1"/>
    <col min="12041" max="12041" width="13.85546875" style="58" bestFit="1" customWidth="1"/>
    <col min="12042" max="12042" width="14.42578125" style="58" bestFit="1" customWidth="1"/>
    <col min="12043" max="12043" width="15.42578125" style="58" bestFit="1" customWidth="1"/>
    <col min="12044" max="12289" width="9.140625" style="58"/>
    <col min="12290" max="12290" width="4.140625" style="58" customWidth="1"/>
    <col min="12291" max="12291" width="9.140625" style="58"/>
    <col min="12292" max="12292" width="12.140625" style="58" customWidth="1"/>
    <col min="12293" max="12293" width="13.85546875" style="58" bestFit="1" customWidth="1"/>
    <col min="12294" max="12294" width="16.28515625" style="58" bestFit="1" customWidth="1"/>
    <col min="12295" max="12295" width="12.7109375" style="58" bestFit="1" customWidth="1"/>
    <col min="12296" max="12296" width="15.42578125" style="58" bestFit="1" customWidth="1"/>
    <col min="12297" max="12297" width="13.85546875" style="58" bestFit="1" customWidth="1"/>
    <col min="12298" max="12298" width="14.42578125" style="58" bestFit="1" customWidth="1"/>
    <col min="12299" max="12299" width="15.42578125" style="58" bestFit="1" customWidth="1"/>
    <col min="12300" max="12545" width="9.140625" style="58"/>
    <col min="12546" max="12546" width="4.140625" style="58" customWidth="1"/>
    <col min="12547" max="12547" width="9.140625" style="58"/>
    <col min="12548" max="12548" width="12.140625" style="58" customWidth="1"/>
    <col min="12549" max="12549" width="13.85546875" style="58" bestFit="1" customWidth="1"/>
    <col min="12550" max="12550" width="16.28515625" style="58" bestFit="1" customWidth="1"/>
    <col min="12551" max="12551" width="12.7109375" style="58" bestFit="1" customWidth="1"/>
    <col min="12552" max="12552" width="15.42578125" style="58" bestFit="1" customWidth="1"/>
    <col min="12553" max="12553" width="13.85546875" style="58" bestFit="1" customWidth="1"/>
    <col min="12554" max="12554" width="14.42578125" style="58" bestFit="1" customWidth="1"/>
    <col min="12555" max="12555" width="15.42578125" style="58" bestFit="1" customWidth="1"/>
    <col min="12556" max="12801" width="9.140625" style="58"/>
    <col min="12802" max="12802" width="4.140625" style="58" customWidth="1"/>
    <col min="12803" max="12803" width="9.140625" style="58"/>
    <col min="12804" max="12804" width="12.140625" style="58" customWidth="1"/>
    <col min="12805" max="12805" width="13.85546875" style="58" bestFit="1" customWidth="1"/>
    <col min="12806" max="12806" width="16.28515625" style="58" bestFit="1" customWidth="1"/>
    <col min="12807" max="12807" width="12.7109375" style="58" bestFit="1" customWidth="1"/>
    <col min="12808" max="12808" width="15.42578125" style="58" bestFit="1" customWidth="1"/>
    <col min="12809" max="12809" width="13.85546875" style="58" bestFit="1" customWidth="1"/>
    <col min="12810" max="12810" width="14.42578125" style="58" bestFit="1" customWidth="1"/>
    <col min="12811" max="12811" width="15.42578125" style="58" bestFit="1" customWidth="1"/>
    <col min="12812" max="13057" width="9.140625" style="58"/>
    <col min="13058" max="13058" width="4.140625" style="58" customWidth="1"/>
    <col min="13059" max="13059" width="9.140625" style="58"/>
    <col min="13060" max="13060" width="12.140625" style="58" customWidth="1"/>
    <col min="13061" max="13061" width="13.85546875" style="58" bestFit="1" customWidth="1"/>
    <col min="13062" max="13062" width="16.28515625" style="58" bestFit="1" customWidth="1"/>
    <col min="13063" max="13063" width="12.7109375" style="58" bestFit="1" customWidth="1"/>
    <col min="13064" max="13064" width="15.42578125" style="58" bestFit="1" customWidth="1"/>
    <col min="13065" max="13065" width="13.85546875" style="58" bestFit="1" customWidth="1"/>
    <col min="13066" max="13066" width="14.42578125" style="58" bestFit="1" customWidth="1"/>
    <col min="13067" max="13067" width="15.42578125" style="58" bestFit="1" customWidth="1"/>
    <col min="13068" max="13313" width="9.140625" style="58"/>
    <col min="13314" max="13314" width="4.140625" style="58" customWidth="1"/>
    <col min="13315" max="13315" width="9.140625" style="58"/>
    <col min="13316" max="13316" width="12.140625" style="58" customWidth="1"/>
    <col min="13317" max="13317" width="13.85546875" style="58" bestFit="1" customWidth="1"/>
    <col min="13318" max="13318" width="16.28515625" style="58" bestFit="1" customWidth="1"/>
    <col min="13319" max="13319" width="12.7109375" style="58" bestFit="1" customWidth="1"/>
    <col min="13320" max="13320" width="15.42578125" style="58" bestFit="1" customWidth="1"/>
    <col min="13321" max="13321" width="13.85546875" style="58" bestFit="1" customWidth="1"/>
    <col min="13322" max="13322" width="14.42578125" style="58" bestFit="1" customWidth="1"/>
    <col min="13323" max="13323" width="15.42578125" style="58" bestFit="1" customWidth="1"/>
    <col min="13324" max="13569" width="9.140625" style="58"/>
    <col min="13570" max="13570" width="4.140625" style="58" customWidth="1"/>
    <col min="13571" max="13571" width="9.140625" style="58"/>
    <col min="13572" max="13572" width="12.140625" style="58" customWidth="1"/>
    <col min="13573" max="13573" width="13.85546875" style="58" bestFit="1" customWidth="1"/>
    <col min="13574" max="13574" width="16.28515625" style="58" bestFit="1" customWidth="1"/>
    <col min="13575" max="13575" width="12.7109375" style="58" bestFit="1" customWidth="1"/>
    <col min="13576" max="13576" width="15.42578125" style="58" bestFit="1" customWidth="1"/>
    <col min="13577" max="13577" width="13.85546875" style="58" bestFit="1" customWidth="1"/>
    <col min="13578" max="13578" width="14.42578125" style="58" bestFit="1" customWidth="1"/>
    <col min="13579" max="13579" width="15.42578125" style="58" bestFit="1" customWidth="1"/>
    <col min="13580" max="13825" width="9.140625" style="58"/>
    <col min="13826" max="13826" width="4.140625" style="58" customWidth="1"/>
    <col min="13827" max="13827" width="9.140625" style="58"/>
    <col min="13828" max="13828" width="12.140625" style="58" customWidth="1"/>
    <col min="13829" max="13829" width="13.85546875" style="58" bestFit="1" customWidth="1"/>
    <col min="13830" max="13830" width="16.28515625" style="58" bestFit="1" customWidth="1"/>
    <col min="13831" max="13831" width="12.7109375" style="58" bestFit="1" customWidth="1"/>
    <col min="13832" max="13832" width="15.42578125" style="58" bestFit="1" customWidth="1"/>
    <col min="13833" max="13833" width="13.85546875" style="58" bestFit="1" customWidth="1"/>
    <col min="13834" max="13834" width="14.42578125" style="58" bestFit="1" customWidth="1"/>
    <col min="13835" max="13835" width="15.42578125" style="58" bestFit="1" customWidth="1"/>
    <col min="13836" max="14081" width="9.140625" style="58"/>
    <col min="14082" max="14082" width="4.140625" style="58" customWidth="1"/>
    <col min="14083" max="14083" width="9.140625" style="58"/>
    <col min="14084" max="14084" width="12.140625" style="58" customWidth="1"/>
    <col min="14085" max="14085" width="13.85546875" style="58" bestFit="1" customWidth="1"/>
    <col min="14086" max="14086" width="16.28515625" style="58" bestFit="1" customWidth="1"/>
    <col min="14087" max="14087" width="12.7109375" style="58" bestFit="1" customWidth="1"/>
    <col min="14088" max="14088" width="15.42578125" style="58" bestFit="1" customWidth="1"/>
    <col min="14089" max="14089" width="13.85546875" style="58" bestFit="1" customWidth="1"/>
    <col min="14090" max="14090" width="14.42578125" style="58" bestFit="1" customWidth="1"/>
    <col min="14091" max="14091" width="15.42578125" style="58" bestFit="1" customWidth="1"/>
    <col min="14092" max="14337" width="9.140625" style="58"/>
    <col min="14338" max="14338" width="4.140625" style="58" customWidth="1"/>
    <col min="14339" max="14339" width="9.140625" style="58"/>
    <col min="14340" max="14340" width="12.140625" style="58" customWidth="1"/>
    <col min="14341" max="14341" width="13.85546875" style="58" bestFit="1" customWidth="1"/>
    <col min="14342" max="14342" width="16.28515625" style="58" bestFit="1" customWidth="1"/>
    <col min="14343" max="14343" width="12.7109375" style="58" bestFit="1" customWidth="1"/>
    <col min="14344" max="14344" width="15.42578125" style="58" bestFit="1" customWidth="1"/>
    <col min="14345" max="14345" width="13.85546875" style="58" bestFit="1" customWidth="1"/>
    <col min="14346" max="14346" width="14.42578125" style="58" bestFit="1" customWidth="1"/>
    <col min="14347" max="14347" width="15.42578125" style="58" bestFit="1" customWidth="1"/>
    <col min="14348" max="14593" width="9.140625" style="58"/>
    <col min="14594" max="14594" width="4.140625" style="58" customWidth="1"/>
    <col min="14595" max="14595" width="9.140625" style="58"/>
    <col min="14596" max="14596" width="12.140625" style="58" customWidth="1"/>
    <col min="14597" max="14597" width="13.85546875" style="58" bestFit="1" customWidth="1"/>
    <col min="14598" max="14598" width="16.28515625" style="58" bestFit="1" customWidth="1"/>
    <col min="14599" max="14599" width="12.7109375" style="58" bestFit="1" customWidth="1"/>
    <col min="14600" max="14600" width="15.42578125" style="58" bestFit="1" customWidth="1"/>
    <col min="14601" max="14601" width="13.85546875" style="58" bestFit="1" customWidth="1"/>
    <col min="14602" max="14602" width="14.42578125" style="58" bestFit="1" customWidth="1"/>
    <col min="14603" max="14603" width="15.42578125" style="58" bestFit="1" customWidth="1"/>
    <col min="14604" max="14849" width="9.140625" style="58"/>
    <col min="14850" max="14850" width="4.140625" style="58" customWidth="1"/>
    <col min="14851" max="14851" width="9.140625" style="58"/>
    <col min="14852" max="14852" width="12.140625" style="58" customWidth="1"/>
    <col min="14853" max="14853" width="13.85546875" style="58" bestFit="1" customWidth="1"/>
    <col min="14854" max="14854" width="16.28515625" style="58" bestFit="1" customWidth="1"/>
    <col min="14855" max="14855" width="12.7109375" style="58" bestFit="1" customWidth="1"/>
    <col min="14856" max="14856" width="15.42578125" style="58" bestFit="1" customWidth="1"/>
    <col min="14857" max="14857" width="13.85546875" style="58" bestFit="1" customWidth="1"/>
    <col min="14858" max="14858" width="14.42578125" style="58" bestFit="1" customWidth="1"/>
    <col min="14859" max="14859" width="15.42578125" style="58" bestFit="1" customWidth="1"/>
    <col min="14860" max="15105" width="9.140625" style="58"/>
    <col min="15106" max="15106" width="4.140625" style="58" customWidth="1"/>
    <col min="15107" max="15107" width="9.140625" style="58"/>
    <col min="15108" max="15108" width="12.140625" style="58" customWidth="1"/>
    <col min="15109" max="15109" width="13.85546875" style="58" bestFit="1" customWidth="1"/>
    <col min="15110" max="15110" width="16.28515625" style="58" bestFit="1" customWidth="1"/>
    <col min="15111" max="15111" width="12.7109375" style="58" bestFit="1" customWidth="1"/>
    <col min="15112" max="15112" width="15.42578125" style="58" bestFit="1" customWidth="1"/>
    <col min="15113" max="15113" width="13.85546875" style="58" bestFit="1" customWidth="1"/>
    <col min="15114" max="15114" width="14.42578125" style="58" bestFit="1" customWidth="1"/>
    <col min="15115" max="15115" width="15.42578125" style="58" bestFit="1" customWidth="1"/>
    <col min="15116" max="15361" width="9.140625" style="58"/>
    <col min="15362" max="15362" width="4.140625" style="58" customWidth="1"/>
    <col min="15363" max="15363" width="9.140625" style="58"/>
    <col min="15364" max="15364" width="12.140625" style="58" customWidth="1"/>
    <col min="15365" max="15365" width="13.85546875" style="58" bestFit="1" customWidth="1"/>
    <col min="15366" max="15366" width="16.28515625" style="58" bestFit="1" customWidth="1"/>
    <col min="15367" max="15367" width="12.7109375" style="58" bestFit="1" customWidth="1"/>
    <col min="15368" max="15368" width="15.42578125" style="58" bestFit="1" customWidth="1"/>
    <col min="15369" max="15369" width="13.85546875" style="58" bestFit="1" customWidth="1"/>
    <col min="15370" max="15370" width="14.42578125" style="58" bestFit="1" customWidth="1"/>
    <col min="15371" max="15371" width="15.42578125" style="58" bestFit="1" customWidth="1"/>
    <col min="15372" max="15617" width="9.140625" style="58"/>
    <col min="15618" max="15618" width="4.140625" style="58" customWidth="1"/>
    <col min="15619" max="15619" width="9.140625" style="58"/>
    <col min="15620" max="15620" width="12.140625" style="58" customWidth="1"/>
    <col min="15621" max="15621" width="13.85546875" style="58" bestFit="1" customWidth="1"/>
    <col min="15622" max="15622" width="16.28515625" style="58" bestFit="1" customWidth="1"/>
    <col min="15623" max="15623" width="12.7109375" style="58" bestFit="1" customWidth="1"/>
    <col min="15624" max="15624" width="15.42578125" style="58" bestFit="1" customWidth="1"/>
    <col min="15625" max="15625" width="13.85546875" style="58" bestFit="1" customWidth="1"/>
    <col min="15626" max="15626" width="14.42578125" style="58" bestFit="1" customWidth="1"/>
    <col min="15627" max="15627" width="15.42578125" style="58" bestFit="1" customWidth="1"/>
    <col min="15628" max="15873" width="9.140625" style="58"/>
    <col min="15874" max="15874" width="4.140625" style="58" customWidth="1"/>
    <col min="15875" max="15875" width="9.140625" style="58"/>
    <col min="15876" max="15876" width="12.140625" style="58" customWidth="1"/>
    <col min="15877" max="15877" width="13.85546875" style="58" bestFit="1" customWidth="1"/>
    <col min="15878" max="15878" width="16.28515625" style="58" bestFit="1" customWidth="1"/>
    <col min="15879" max="15879" width="12.7109375" style="58" bestFit="1" customWidth="1"/>
    <col min="15880" max="15880" width="15.42578125" style="58" bestFit="1" customWidth="1"/>
    <col min="15881" max="15881" width="13.85546875" style="58" bestFit="1" customWidth="1"/>
    <col min="15882" max="15882" width="14.42578125" style="58" bestFit="1" customWidth="1"/>
    <col min="15883" max="15883" width="15.42578125" style="58" bestFit="1" customWidth="1"/>
    <col min="15884" max="16129" width="9.140625" style="58"/>
    <col min="16130" max="16130" width="4.140625" style="58" customWidth="1"/>
    <col min="16131" max="16131" width="9.140625" style="58"/>
    <col min="16132" max="16132" width="12.140625" style="58" customWidth="1"/>
    <col min="16133" max="16133" width="13.85546875" style="58" bestFit="1" customWidth="1"/>
    <col min="16134" max="16134" width="16.28515625" style="58" bestFit="1" customWidth="1"/>
    <col min="16135" max="16135" width="12.7109375" style="58" bestFit="1" customWidth="1"/>
    <col min="16136" max="16136" width="15.42578125" style="58" bestFit="1" customWidth="1"/>
    <col min="16137" max="16137" width="13.85546875" style="58" bestFit="1" customWidth="1"/>
    <col min="16138" max="16138" width="14.42578125" style="58" bestFit="1" customWidth="1"/>
    <col min="16139" max="16139" width="15.42578125" style="58" bestFit="1" customWidth="1"/>
    <col min="16140" max="16384" width="9.140625" style="58"/>
  </cols>
  <sheetData>
    <row r="1" spans="1:11" s="62" customFormat="1" ht="13.5" thickBot="1"/>
    <row r="2" spans="1:11" s="62" customFormat="1" ht="27.95" customHeight="1" thickTop="1" thickBot="1">
      <c r="A2" s="100" t="s">
        <v>50</v>
      </c>
      <c r="B2" s="101"/>
      <c r="C2" s="101"/>
      <c r="D2" s="101"/>
      <c r="E2" s="101"/>
      <c r="F2" s="101"/>
      <c r="G2" s="101"/>
      <c r="H2" s="101"/>
      <c r="I2" s="101"/>
      <c r="J2" s="101"/>
      <c r="K2" s="102"/>
    </row>
    <row r="3" spans="1:11" s="62" customFormat="1" ht="14.25" thickTop="1" thickBot="1"/>
    <row r="4" spans="1:11" s="62" customFormat="1" ht="53.1" customHeight="1" thickTop="1" thickBot="1">
      <c r="A4" s="103" t="s">
        <v>0</v>
      </c>
      <c r="B4" s="104"/>
      <c r="C4" s="104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62" customFormat="1" ht="12.75" customHeight="1" thickTop="1">
      <c r="A5" s="105" t="s">
        <v>9</v>
      </c>
      <c r="B5" s="106"/>
      <c r="C5" s="107"/>
      <c r="D5" s="9">
        <v>53602</v>
      </c>
      <c r="E5" s="9">
        <v>0</v>
      </c>
      <c r="F5" s="9">
        <v>0</v>
      </c>
      <c r="G5" s="9">
        <v>48376622</v>
      </c>
      <c r="H5" s="9">
        <v>19564386</v>
      </c>
      <c r="I5" s="9">
        <v>41664031</v>
      </c>
      <c r="J5" s="9">
        <v>36403654</v>
      </c>
      <c r="K5" s="11">
        <v>3884687902</v>
      </c>
    </row>
    <row r="6" spans="1:11" s="62" customFormat="1" ht="24" customHeight="1">
      <c r="A6" s="94" t="s">
        <v>10</v>
      </c>
      <c r="B6" s="95"/>
      <c r="C6" s="96"/>
      <c r="D6" s="4">
        <v>45</v>
      </c>
      <c r="E6" s="4">
        <v>0</v>
      </c>
      <c r="F6" s="4">
        <v>750656</v>
      </c>
      <c r="G6" s="4">
        <v>82665</v>
      </c>
      <c r="H6" s="4">
        <v>203039</v>
      </c>
      <c r="I6" s="4">
        <v>446856</v>
      </c>
      <c r="J6" s="4">
        <v>26988</v>
      </c>
      <c r="K6" s="12">
        <v>13340</v>
      </c>
    </row>
    <row r="7" spans="1:11" s="62" customFormat="1" ht="12.75" customHeight="1">
      <c r="A7" s="94" t="s">
        <v>11</v>
      </c>
      <c r="B7" s="95"/>
      <c r="C7" s="96"/>
      <c r="D7" s="4">
        <v>13179</v>
      </c>
      <c r="E7" s="4">
        <v>0</v>
      </c>
      <c r="F7" s="4">
        <v>0</v>
      </c>
      <c r="G7" s="4">
        <v>8954683</v>
      </c>
      <c r="H7" s="4">
        <v>3745588</v>
      </c>
      <c r="I7" s="4">
        <v>8433756</v>
      </c>
      <c r="J7" s="4">
        <v>4091342</v>
      </c>
      <c r="K7" s="12">
        <v>0</v>
      </c>
    </row>
    <row r="8" spans="1:11" s="62" customFormat="1" ht="12.75">
      <c r="A8" s="8" t="s">
        <v>12</v>
      </c>
      <c r="B8" s="1" t="s">
        <v>13</v>
      </c>
      <c r="C8" s="2">
        <v>10000</v>
      </c>
      <c r="D8" s="4">
        <v>21529</v>
      </c>
      <c r="E8" s="4">
        <v>87234352</v>
      </c>
      <c r="F8" s="4">
        <v>22626397</v>
      </c>
      <c r="G8" s="4">
        <v>33095975</v>
      </c>
      <c r="H8" s="4">
        <v>19981704</v>
      </c>
      <c r="I8" s="4">
        <v>37741009</v>
      </c>
      <c r="J8" s="4">
        <v>6676644</v>
      </c>
      <c r="K8" s="12">
        <v>0</v>
      </c>
    </row>
    <row r="9" spans="1:11" s="62" customFormat="1" ht="12.75">
      <c r="A9" s="8">
        <v>10001</v>
      </c>
      <c r="B9" s="1" t="s">
        <v>13</v>
      </c>
      <c r="C9" s="2">
        <v>15000</v>
      </c>
      <c r="D9" s="4">
        <v>5669</v>
      </c>
      <c r="E9" s="4">
        <v>70025641</v>
      </c>
      <c r="F9" s="4">
        <v>18174733</v>
      </c>
      <c r="G9" s="4">
        <v>16969496</v>
      </c>
      <c r="H9" s="4">
        <v>11131599</v>
      </c>
      <c r="I9" s="4">
        <v>23819830</v>
      </c>
      <c r="J9" s="4">
        <v>1893906</v>
      </c>
      <c r="K9" s="12">
        <v>0</v>
      </c>
    </row>
    <row r="10" spans="1:11" s="62" customFormat="1" ht="12.75">
      <c r="A10" s="8">
        <v>15001</v>
      </c>
      <c r="B10" s="1" t="s">
        <v>13</v>
      </c>
      <c r="C10" s="2">
        <v>22000</v>
      </c>
      <c r="D10" s="4">
        <v>5935</v>
      </c>
      <c r="E10" s="4">
        <v>108934644</v>
      </c>
      <c r="F10" s="4">
        <v>28352075</v>
      </c>
      <c r="G10" s="4">
        <v>23803626</v>
      </c>
      <c r="H10" s="4">
        <v>15597032</v>
      </c>
      <c r="I10" s="4">
        <v>35515625</v>
      </c>
      <c r="J10" s="4">
        <v>1718988</v>
      </c>
      <c r="K10" s="12">
        <v>0</v>
      </c>
    </row>
    <row r="11" spans="1:11" s="62" customFormat="1" ht="12.75">
      <c r="A11" s="8">
        <v>22001</v>
      </c>
      <c r="B11" s="1" t="s">
        <v>13</v>
      </c>
      <c r="C11" s="2">
        <v>30000</v>
      </c>
      <c r="D11" s="4">
        <v>5036</v>
      </c>
      <c r="E11" s="4">
        <v>129917161</v>
      </c>
      <c r="F11" s="4">
        <v>33812273</v>
      </c>
      <c r="G11" s="4">
        <v>26619864</v>
      </c>
      <c r="H11" s="4">
        <v>17216545</v>
      </c>
      <c r="I11" s="4">
        <v>41437840</v>
      </c>
      <c r="J11" s="4">
        <v>1699308</v>
      </c>
      <c r="K11" s="12">
        <v>0</v>
      </c>
    </row>
    <row r="12" spans="1:11" s="62" customFormat="1" ht="12.75">
      <c r="A12" s="8">
        <v>30001</v>
      </c>
      <c r="B12" s="1" t="s">
        <v>13</v>
      </c>
      <c r="C12" s="2">
        <v>45000</v>
      </c>
      <c r="D12" s="4">
        <v>6210</v>
      </c>
      <c r="E12" s="4">
        <v>229148925</v>
      </c>
      <c r="F12" s="4">
        <v>59648133</v>
      </c>
      <c r="G12" s="4">
        <v>44374198</v>
      </c>
      <c r="H12" s="4">
        <v>28861225</v>
      </c>
      <c r="I12" s="4">
        <v>71927283</v>
      </c>
      <c r="J12" s="4">
        <v>2318815</v>
      </c>
      <c r="K12" s="12">
        <v>0</v>
      </c>
    </row>
    <row r="13" spans="1:11" s="62" customFormat="1" ht="12.75">
      <c r="A13" s="8">
        <v>45001</v>
      </c>
      <c r="B13" s="1" t="s">
        <v>13</v>
      </c>
      <c r="C13" s="2">
        <v>60000</v>
      </c>
      <c r="D13" s="4">
        <v>3736</v>
      </c>
      <c r="E13" s="4">
        <v>193705910</v>
      </c>
      <c r="F13" s="4">
        <v>51167487</v>
      </c>
      <c r="G13" s="4">
        <v>36512830</v>
      </c>
      <c r="H13" s="4">
        <v>24131677</v>
      </c>
      <c r="I13" s="4">
        <v>60488116</v>
      </c>
      <c r="J13" s="4">
        <v>1927910</v>
      </c>
      <c r="K13" s="12">
        <v>0</v>
      </c>
    </row>
    <row r="14" spans="1:11" s="62" customFormat="1" ht="12.75">
      <c r="A14" s="8">
        <v>60001</v>
      </c>
      <c r="B14" s="1" t="s">
        <v>13</v>
      </c>
      <c r="C14" s="2">
        <v>90000</v>
      </c>
      <c r="D14" s="4">
        <v>3721</v>
      </c>
      <c r="E14" s="4">
        <v>271754428</v>
      </c>
      <c r="F14" s="4">
        <v>76450115</v>
      </c>
      <c r="G14" s="4">
        <v>52971667</v>
      </c>
      <c r="H14" s="4">
        <v>35292342</v>
      </c>
      <c r="I14" s="4">
        <v>89350115</v>
      </c>
      <c r="J14" s="4">
        <v>3181388</v>
      </c>
      <c r="K14" s="12">
        <v>0</v>
      </c>
    </row>
    <row r="15" spans="1:11" s="62" customFormat="1" ht="12.75">
      <c r="A15" s="8">
        <v>90001</v>
      </c>
      <c r="B15" s="1" t="s">
        <v>13</v>
      </c>
      <c r="C15" s="2">
        <v>120000</v>
      </c>
      <c r="D15" s="4">
        <v>1837</v>
      </c>
      <c r="E15" s="4">
        <v>189904887</v>
      </c>
      <c r="F15" s="4">
        <v>55743769</v>
      </c>
      <c r="G15" s="4">
        <v>37885515</v>
      </c>
      <c r="H15" s="4">
        <v>24603561</v>
      </c>
      <c r="I15" s="4">
        <v>65322827</v>
      </c>
      <c r="J15" s="4">
        <v>761127</v>
      </c>
      <c r="K15" s="12">
        <v>0</v>
      </c>
    </row>
    <row r="16" spans="1:11" s="62" customFormat="1" ht="12.75">
      <c r="A16" s="8">
        <v>120001</v>
      </c>
      <c r="B16" s="1" t="s">
        <v>13</v>
      </c>
      <c r="C16" s="2">
        <v>150000</v>
      </c>
      <c r="D16" s="4">
        <v>1090</v>
      </c>
      <c r="E16" s="4">
        <v>145663350</v>
      </c>
      <c r="F16" s="4">
        <v>43576623</v>
      </c>
      <c r="G16" s="4">
        <v>29163684</v>
      </c>
      <c r="H16" s="4">
        <v>17654331</v>
      </c>
      <c r="I16" s="4">
        <v>51853235</v>
      </c>
      <c r="J16" s="4">
        <v>498901</v>
      </c>
      <c r="K16" s="12">
        <v>0</v>
      </c>
    </row>
    <row r="17" spans="1:11" s="62" customFormat="1" ht="12.75">
      <c r="A17" s="8">
        <v>150001</v>
      </c>
      <c r="B17" s="1" t="s">
        <v>13</v>
      </c>
      <c r="C17" s="2">
        <v>220000</v>
      </c>
      <c r="D17" s="4">
        <v>1334</v>
      </c>
      <c r="E17" s="4">
        <v>241109503</v>
      </c>
      <c r="F17" s="4">
        <v>73171211</v>
      </c>
      <c r="G17" s="4">
        <v>48498029</v>
      </c>
      <c r="H17" s="4">
        <v>31803510</v>
      </c>
      <c r="I17" s="4">
        <v>86362285</v>
      </c>
      <c r="J17" s="4">
        <v>1843609</v>
      </c>
      <c r="K17" s="12">
        <v>0</v>
      </c>
    </row>
    <row r="18" spans="1:11" s="62" customFormat="1" ht="12.75">
      <c r="A18" s="8">
        <v>220001</v>
      </c>
      <c r="B18" s="1" t="s">
        <v>13</v>
      </c>
      <c r="C18" s="2">
        <v>300000</v>
      </c>
      <c r="D18" s="4">
        <v>621</v>
      </c>
      <c r="E18" s="4">
        <v>159405413</v>
      </c>
      <c r="F18" s="4">
        <v>48897351</v>
      </c>
      <c r="G18" s="4">
        <v>31598747</v>
      </c>
      <c r="H18" s="4">
        <v>18817167</v>
      </c>
      <c r="I18" s="4">
        <v>57710916</v>
      </c>
      <c r="J18" s="4">
        <v>765807</v>
      </c>
      <c r="K18" s="12">
        <v>0</v>
      </c>
    </row>
    <row r="19" spans="1:11" s="62" customFormat="1" ht="12.75">
      <c r="A19" s="8">
        <v>300001</v>
      </c>
      <c r="B19" s="1" t="s">
        <v>13</v>
      </c>
      <c r="C19" s="2">
        <v>450000</v>
      </c>
      <c r="D19" s="4">
        <v>454</v>
      </c>
      <c r="E19" s="4">
        <v>164176129</v>
      </c>
      <c r="F19" s="4">
        <v>50249402</v>
      </c>
      <c r="G19" s="4">
        <v>32612572</v>
      </c>
      <c r="H19" s="4">
        <v>19532887</v>
      </c>
      <c r="I19" s="4">
        <v>59926649</v>
      </c>
      <c r="J19" s="4">
        <v>872602</v>
      </c>
      <c r="K19" s="12">
        <v>0</v>
      </c>
    </row>
    <row r="20" spans="1:11" s="62" customFormat="1" ht="12.75">
      <c r="A20" s="8">
        <v>450001</v>
      </c>
      <c r="B20" s="1" t="s">
        <v>13</v>
      </c>
      <c r="C20" s="2">
        <v>600000</v>
      </c>
      <c r="D20" s="4">
        <v>146</v>
      </c>
      <c r="E20" s="4">
        <v>76065529</v>
      </c>
      <c r="F20" s="4">
        <v>22615658</v>
      </c>
      <c r="G20" s="4">
        <v>14256190</v>
      </c>
      <c r="H20" s="4">
        <v>8594294</v>
      </c>
      <c r="I20" s="4">
        <v>26631594</v>
      </c>
      <c r="J20" s="4">
        <v>0</v>
      </c>
      <c r="K20" s="12">
        <v>0</v>
      </c>
    </row>
    <row r="21" spans="1:11" s="62" customFormat="1" ht="12.75">
      <c r="A21" s="8">
        <v>600001</v>
      </c>
      <c r="B21" s="1" t="s">
        <v>13</v>
      </c>
      <c r="C21" s="2">
        <v>750000</v>
      </c>
      <c r="D21" s="4">
        <v>98</v>
      </c>
      <c r="E21" s="4">
        <v>64425092</v>
      </c>
      <c r="F21" s="4">
        <v>19723758</v>
      </c>
      <c r="G21" s="4">
        <v>12306678</v>
      </c>
      <c r="H21" s="4">
        <v>7186882</v>
      </c>
      <c r="I21" s="4">
        <v>22962836</v>
      </c>
      <c r="J21" s="4">
        <v>17883</v>
      </c>
      <c r="K21" s="12">
        <v>0</v>
      </c>
    </row>
    <row r="22" spans="1:11" s="62" customFormat="1" ht="12.75">
      <c r="A22" s="8">
        <v>750001</v>
      </c>
      <c r="B22" s="1" t="s">
        <v>13</v>
      </c>
      <c r="C22" s="2">
        <v>900000</v>
      </c>
      <c r="D22" s="4">
        <v>45</v>
      </c>
      <c r="E22" s="4">
        <v>36909620</v>
      </c>
      <c r="F22" s="4">
        <v>11097182</v>
      </c>
      <c r="G22" s="4">
        <v>7335971</v>
      </c>
      <c r="H22" s="4">
        <v>4539108</v>
      </c>
      <c r="I22" s="4">
        <v>13209945</v>
      </c>
      <c r="J22" s="4">
        <v>150780</v>
      </c>
      <c r="K22" s="12">
        <v>0</v>
      </c>
    </row>
    <row r="23" spans="1:11" s="62" customFormat="1" ht="12.75">
      <c r="A23" s="8">
        <v>900001</v>
      </c>
      <c r="B23" s="1" t="s">
        <v>13</v>
      </c>
      <c r="C23" s="2">
        <v>1200000</v>
      </c>
      <c r="D23" s="4">
        <v>56</v>
      </c>
      <c r="E23" s="4">
        <v>57727137</v>
      </c>
      <c r="F23" s="4">
        <v>17206584</v>
      </c>
      <c r="G23" s="4">
        <v>11493672</v>
      </c>
      <c r="H23" s="4">
        <v>6538285</v>
      </c>
      <c r="I23" s="4">
        <v>20597151</v>
      </c>
      <c r="J23" s="4">
        <v>450737</v>
      </c>
      <c r="K23" s="12">
        <v>0</v>
      </c>
    </row>
    <row r="24" spans="1:11" s="62" customFormat="1" ht="12.75">
      <c r="A24" s="8">
        <v>1200001</v>
      </c>
      <c r="B24" s="1" t="s">
        <v>13</v>
      </c>
      <c r="C24" s="2">
        <v>1500000</v>
      </c>
      <c r="D24" s="4">
        <v>33</v>
      </c>
      <c r="E24" s="4">
        <v>44128667</v>
      </c>
      <c r="F24" s="4">
        <v>13192937</v>
      </c>
      <c r="G24" s="4">
        <v>7179911</v>
      </c>
      <c r="H24" s="4">
        <v>5296500</v>
      </c>
      <c r="I24" s="4">
        <v>13245670</v>
      </c>
      <c r="J24" s="4">
        <v>1170846</v>
      </c>
      <c r="K24" s="12">
        <v>0</v>
      </c>
    </row>
    <row r="25" spans="1:11" s="62" customFormat="1" ht="12.75">
      <c r="A25" s="8">
        <v>1500001</v>
      </c>
      <c r="B25" s="1" t="s">
        <v>13</v>
      </c>
      <c r="C25" s="2">
        <v>1800000</v>
      </c>
      <c r="D25" s="4">
        <v>17</v>
      </c>
      <c r="E25" s="4">
        <v>27772134</v>
      </c>
      <c r="F25" s="4">
        <v>7818831</v>
      </c>
      <c r="G25" s="4">
        <v>5612250</v>
      </c>
      <c r="H25" s="4">
        <v>2474664</v>
      </c>
      <c r="I25" s="4">
        <v>10372768</v>
      </c>
      <c r="J25" s="4">
        <v>299594</v>
      </c>
      <c r="K25" s="12">
        <v>0</v>
      </c>
    </row>
    <row r="26" spans="1:11" s="62" customFormat="1" ht="12.75">
      <c r="A26" s="8">
        <v>1800001</v>
      </c>
      <c r="B26" s="1" t="s">
        <v>13</v>
      </c>
      <c r="C26" s="2">
        <v>2100000</v>
      </c>
      <c r="D26" s="4">
        <v>8</v>
      </c>
      <c r="E26" s="4">
        <v>15373851</v>
      </c>
      <c r="F26" s="4">
        <v>4458417</v>
      </c>
      <c r="G26" s="4">
        <v>2593350</v>
      </c>
      <c r="H26" s="4">
        <v>1303820</v>
      </c>
      <c r="I26" s="4">
        <v>5050308</v>
      </c>
      <c r="J26" s="4">
        <v>0</v>
      </c>
      <c r="K26" s="12">
        <v>0</v>
      </c>
    </row>
    <row r="27" spans="1:11" s="62" customFormat="1" ht="12.75">
      <c r="A27" s="8">
        <v>2100001</v>
      </c>
      <c r="B27" s="1" t="s">
        <v>13</v>
      </c>
      <c r="C27" s="2">
        <v>2400000</v>
      </c>
      <c r="D27" s="4">
        <v>8</v>
      </c>
      <c r="E27" s="4">
        <v>17887230</v>
      </c>
      <c r="F27" s="4">
        <v>5272655</v>
      </c>
      <c r="G27" s="4">
        <v>2564731</v>
      </c>
      <c r="H27" s="4">
        <v>1763113</v>
      </c>
      <c r="I27" s="4">
        <v>5277892</v>
      </c>
      <c r="J27" s="4">
        <v>484169</v>
      </c>
      <c r="K27" s="12">
        <v>0</v>
      </c>
    </row>
    <row r="28" spans="1:11" s="62" customFormat="1" ht="12.75">
      <c r="A28" s="8">
        <v>2400001</v>
      </c>
      <c r="B28" s="1" t="s">
        <v>13</v>
      </c>
      <c r="C28" s="2">
        <v>2700000</v>
      </c>
      <c r="D28" s="4">
        <v>5</v>
      </c>
      <c r="E28" s="4">
        <v>13076833</v>
      </c>
      <c r="F28" s="4">
        <v>3792282</v>
      </c>
      <c r="G28" s="4">
        <v>1328464</v>
      </c>
      <c r="H28" s="4">
        <v>534185</v>
      </c>
      <c r="I28" s="4">
        <v>2699801</v>
      </c>
      <c r="J28" s="4">
        <v>87406</v>
      </c>
      <c r="K28" s="12">
        <v>0</v>
      </c>
    </row>
    <row r="29" spans="1:11" s="62" customFormat="1" ht="12.75">
      <c r="A29" s="8">
        <v>2700001</v>
      </c>
      <c r="B29" s="1" t="s">
        <v>13</v>
      </c>
      <c r="C29" s="2">
        <v>3000000</v>
      </c>
      <c r="D29" s="4">
        <v>2</v>
      </c>
      <c r="E29" s="4">
        <v>5923277</v>
      </c>
      <c r="F29" s="4">
        <v>1717750</v>
      </c>
      <c r="G29" s="4">
        <v>1253202</v>
      </c>
      <c r="H29" s="4">
        <v>566593</v>
      </c>
      <c r="I29" s="4">
        <v>2141874</v>
      </c>
      <c r="J29" s="4">
        <v>0</v>
      </c>
      <c r="K29" s="12">
        <v>0</v>
      </c>
    </row>
    <row r="30" spans="1:11" s="62" customFormat="1" ht="12.75">
      <c r="A30" s="8">
        <v>3000001</v>
      </c>
      <c r="B30" s="1" t="s">
        <v>13</v>
      </c>
      <c r="C30" s="2">
        <v>3500000</v>
      </c>
      <c r="D30" s="4">
        <v>5</v>
      </c>
      <c r="E30" s="4">
        <v>15937899</v>
      </c>
      <c r="F30" s="4">
        <v>4621991</v>
      </c>
      <c r="G30" s="4">
        <v>4139313</v>
      </c>
      <c r="H30" s="4">
        <v>2780980</v>
      </c>
      <c r="I30" s="4">
        <v>5964795</v>
      </c>
      <c r="J30" s="4">
        <v>0</v>
      </c>
      <c r="K30" s="12">
        <v>0</v>
      </c>
    </row>
    <row r="31" spans="1:11" s="62" customFormat="1" ht="12.75">
      <c r="A31" s="8">
        <v>3500001</v>
      </c>
      <c r="B31" s="1" t="s">
        <v>13</v>
      </c>
      <c r="C31" s="2">
        <v>4000000</v>
      </c>
      <c r="D31" s="4">
        <v>3</v>
      </c>
      <c r="E31" s="4">
        <v>11321289</v>
      </c>
      <c r="F31" s="4">
        <v>3283174</v>
      </c>
      <c r="G31" s="4">
        <v>1876541</v>
      </c>
      <c r="H31" s="4">
        <v>801949</v>
      </c>
      <c r="I31" s="4">
        <v>3431050</v>
      </c>
      <c r="J31" s="4">
        <v>607684</v>
      </c>
      <c r="K31" s="12">
        <v>0</v>
      </c>
    </row>
    <row r="32" spans="1:11" s="62" customFormat="1" ht="12.75">
      <c r="A32" s="8">
        <v>4000001</v>
      </c>
      <c r="B32" s="1" t="s">
        <v>13</v>
      </c>
      <c r="C32" s="2">
        <v>4600000</v>
      </c>
      <c r="D32" s="4">
        <v>4</v>
      </c>
      <c r="E32" s="4">
        <v>17096973</v>
      </c>
      <c r="F32" s="4">
        <v>4834678</v>
      </c>
      <c r="G32" s="4">
        <v>2216408</v>
      </c>
      <c r="H32" s="4">
        <v>1167635</v>
      </c>
      <c r="I32" s="4">
        <v>5576241</v>
      </c>
      <c r="J32" s="4">
        <v>0</v>
      </c>
      <c r="K32" s="12">
        <v>0</v>
      </c>
    </row>
    <row r="33" spans="1:11" s="62" customFormat="1" ht="12.75">
      <c r="A33" s="8">
        <v>4600001</v>
      </c>
      <c r="B33" s="1" t="s">
        <v>13</v>
      </c>
      <c r="C33" s="2">
        <v>5200000</v>
      </c>
      <c r="D33" s="4">
        <v>2</v>
      </c>
      <c r="E33" s="4">
        <v>9970523</v>
      </c>
      <c r="F33" s="4">
        <v>2891452</v>
      </c>
      <c r="G33" s="4">
        <v>1068679</v>
      </c>
      <c r="H33" s="4">
        <v>826483</v>
      </c>
      <c r="I33" s="4">
        <v>1693136</v>
      </c>
      <c r="J33" s="4">
        <v>503365</v>
      </c>
      <c r="K33" s="12">
        <v>0</v>
      </c>
    </row>
    <row r="34" spans="1:11" s="62" customFormat="1" ht="12.75">
      <c r="A34" s="8">
        <v>5200001</v>
      </c>
      <c r="B34" s="1" t="s">
        <v>13</v>
      </c>
      <c r="C34" s="2">
        <v>5800000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12">
        <v>0</v>
      </c>
    </row>
    <row r="35" spans="1:11" s="62" customFormat="1" ht="12.75" customHeight="1">
      <c r="A35" s="8">
        <v>5800001</v>
      </c>
      <c r="B35" s="1" t="s">
        <v>13</v>
      </c>
      <c r="C35" s="2">
        <v>7500000</v>
      </c>
      <c r="D35" s="4">
        <v>4</v>
      </c>
      <c r="E35" s="4">
        <v>25751268</v>
      </c>
      <c r="F35" s="4">
        <v>7467868</v>
      </c>
      <c r="G35" s="4">
        <v>3334638</v>
      </c>
      <c r="H35" s="4">
        <v>1185073</v>
      </c>
      <c r="I35" s="4">
        <v>6602611</v>
      </c>
      <c r="J35" s="4">
        <v>7990552</v>
      </c>
      <c r="K35" s="12">
        <v>0</v>
      </c>
    </row>
    <row r="36" spans="1:11" s="62" customFormat="1" ht="13.5" thickBot="1">
      <c r="A36" s="13"/>
      <c r="B36" s="14" t="s">
        <v>14</v>
      </c>
      <c r="C36" s="15">
        <v>7500000</v>
      </c>
      <c r="D36" s="16">
        <v>3</v>
      </c>
      <c r="E36" s="16">
        <v>76554398</v>
      </c>
      <c r="F36" s="16">
        <v>20398304</v>
      </c>
      <c r="G36" s="16">
        <v>10364646</v>
      </c>
      <c r="H36" s="16">
        <v>14019496</v>
      </c>
      <c r="I36" s="16">
        <v>18001085</v>
      </c>
      <c r="J36" s="16">
        <v>1258921</v>
      </c>
      <c r="K36" s="17">
        <v>0</v>
      </c>
    </row>
    <row r="37" spans="1:11" s="62" customFormat="1" ht="14.25" thickTop="1" thickBot="1">
      <c r="A37" s="97" t="s">
        <v>15</v>
      </c>
      <c r="B37" s="98"/>
      <c r="C37" s="99"/>
      <c r="D37" s="75">
        <f t="shared" ref="D37:K37" si="0">SUM(D5:D36)</f>
        <v>124437</v>
      </c>
      <c r="E37" s="19">
        <f t="shared" si="0"/>
        <v>2506902063</v>
      </c>
      <c r="F37" s="19">
        <f t="shared" si="0"/>
        <v>713013746</v>
      </c>
      <c r="G37" s="19">
        <f t="shared" si="0"/>
        <v>560444817</v>
      </c>
      <c r="H37" s="19">
        <f t="shared" si="0"/>
        <v>347715653</v>
      </c>
      <c r="I37" s="19">
        <f t="shared" si="0"/>
        <v>895459130</v>
      </c>
      <c r="J37" s="19">
        <f t="shared" si="0"/>
        <v>77702926</v>
      </c>
      <c r="K37" s="20">
        <f t="shared" si="0"/>
        <v>3884701242</v>
      </c>
    </row>
    <row r="38" spans="1:11" s="62" customFormat="1" ht="13.5" thickTop="1">
      <c r="A38" s="39"/>
      <c r="B38" s="39"/>
      <c r="C38" s="39"/>
      <c r="D38" s="76"/>
      <c r="E38" s="76"/>
      <c r="F38" s="76"/>
      <c r="G38" s="76"/>
      <c r="H38" s="76"/>
      <c r="I38" s="76"/>
      <c r="J38" s="76"/>
      <c r="K38" s="76"/>
    </row>
    <row r="39" spans="1:11" s="62" customFormat="1" ht="13.5" thickBot="1">
      <c r="A39" s="3"/>
      <c r="B39" s="3"/>
      <c r="C39" s="3"/>
      <c r="D39" s="5"/>
      <c r="E39" s="6"/>
      <c r="F39" s="6"/>
      <c r="G39" s="6"/>
      <c r="H39" s="6"/>
      <c r="I39" s="6"/>
      <c r="J39" s="6"/>
      <c r="K39" s="6"/>
    </row>
    <row r="40" spans="1:11" s="62" customFormat="1" ht="27.95" customHeight="1" thickTop="1" thickBot="1">
      <c r="A40" s="100" t="s">
        <v>51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2"/>
    </row>
    <row r="41" spans="1:11" s="62" customFormat="1" ht="14.25" thickTop="1" thickBot="1"/>
    <row r="42" spans="1:11" s="62" customFormat="1" ht="53.1" customHeight="1" thickTop="1" thickBot="1">
      <c r="A42" s="103" t="s">
        <v>0</v>
      </c>
      <c r="B42" s="104"/>
      <c r="C42" s="104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1" s="62" customFormat="1" ht="12.75" customHeight="1" thickTop="1">
      <c r="A43" s="105" t="s">
        <v>9</v>
      </c>
      <c r="B43" s="106"/>
      <c r="C43" s="107"/>
      <c r="D43" s="9">
        <v>20305</v>
      </c>
      <c r="E43" s="9">
        <v>0</v>
      </c>
      <c r="F43" s="9">
        <v>0</v>
      </c>
      <c r="G43" s="9">
        <v>20566832</v>
      </c>
      <c r="H43" s="9">
        <v>9602196</v>
      </c>
      <c r="I43" s="9">
        <v>17921098</v>
      </c>
      <c r="J43" s="9">
        <v>23967452</v>
      </c>
      <c r="K43" s="11">
        <v>1913467351</v>
      </c>
    </row>
    <row r="44" spans="1:11" s="62" customFormat="1" ht="24" customHeight="1">
      <c r="A44" s="94" t="s">
        <v>10</v>
      </c>
      <c r="B44" s="95"/>
      <c r="C44" s="96"/>
      <c r="D44" s="4">
        <v>14</v>
      </c>
      <c r="E44" s="4">
        <v>0</v>
      </c>
      <c r="F44" s="4">
        <v>80323</v>
      </c>
      <c r="G44" s="4">
        <v>58556</v>
      </c>
      <c r="H44" s="4">
        <v>38348</v>
      </c>
      <c r="I44" s="4">
        <v>110942</v>
      </c>
      <c r="J44" s="4">
        <v>10468</v>
      </c>
      <c r="K44" s="12">
        <v>0</v>
      </c>
    </row>
    <row r="45" spans="1:11" s="62" customFormat="1" ht="12.75" customHeight="1">
      <c r="A45" s="94" t="s">
        <v>11</v>
      </c>
      <c r="B45" s="95"/>
      <c r="C45" s="96"/>
      <c r="D45" s="4">
        <v>4808</v>
      </c>
      <c r="E45" s="4">
        <v>0</v>
      </c>
      <c r="F45" s="4">
        <v>0</v>
      </c>
      <c r="G45" s="4">
        <v>3850309</v>
      </c>
      <c r="H45" s="4">
        <v>2887489</v>
      </c>
      <c r="I45" s="4">
        <v>3617877</v>
      </c>
      <c r="J45" s="4">
        <v>2835844</v>
      </c>
      <c r="K45" s="12">
        <v>0</v>
      </c>
    </row>
    <row r="46" spans="1:11" s="62" customFormat="1" ht="12.75">
      <c r="A46" s="8" t="s">
        <v>12</v>
      </c>
      <c r="B46" s="1" t="s">
        <v>13</v>
      </c>
      <c r="C46" s="2">
        <v>10000</v>
      </c>
      <c r="D46" s="4">
        <v>7895</v>
      </c>
      <c r="E46" s="4">
        <v>32426686</v>
      </c>
      <c r="F46" s="4">
        <v>8438226</v>
      </c>
      <c r="G46" s="4">
        <v>13244802</v>
      </c>
      <c r="H46" s="4">
        <v>7985568</v>
      </c>
      <c r="I46" s="4">
        <v>14687058</v>
      </c>
      <c r="J46" s="4">
        <v>2715204</v>
      </c>
      <c r="K46" s="12">
        <v>0</v>
      </c>
    </row>
    <row r="47" spans="1:11" s="62" customFormat="1" ht="12.75">
      <c r="A47" s="8">
        <v>10001</v>
      </c>
      <c r="B47" s="1" t="s">
        <v>13</v>
      </c>
      <c r="C47" s="2">
        <v>15000</v>
      </c>
      <c r="D47" s="4">
        <v>2172</v>
      </c>
      <c r="E47" s="4">
        <v>26901165</v>
      </c>
      <c r="F47" s="4">
        <v>7003428</v>
      </c>
      <c r="G47" s="4">
        <v>6845282</v>
      </c>
      <c r="H47" s="4">
        <v>4684563</v>
      </c>
      <c r="I47" s="4">
        <v>9303648</v>
      </c>
      <c r="J47" s="4">
        <v>897432</v>
      </c>
      <c r="K47" s="12">
        <v>0</v>
      </c>
    </row>
    <row r="48" spans="1:11" s="62" customFormat="1" ht="12.75">
      <c r="A48" s="8">
        <v>15001</v>
      </c>
      <c r="B48" s="1" t="s">
        <v>13</v>
      </c>
      <c r="C48" s="2">
        <v>22000</v>
      </c>
      <c r="D48" s="4">
        <v>2337</v>
      </c>
      <c r="E48" s="4">
        <v>42754625</v>
      </c>
      <c r="F48" s="4">
        <v>11163731</v>
      </c>
      <c r="G48" s="4">
        <v>9596002</v>
      </c>
      <c r="H48" s="4">
        <v>6474551</v>
      </c>
      <c r="I48" s="4">
        <v>13973129</v>
      </c>
      <c r="J48" s="4">
        <v>806274</v>
      </c>
      <c r="K48" s="12">
        <v>0</v>
      </c>
    </row>
    <row r="49" spans="1:11" s="62" customFormat="1" ht="12.75">
      <c r="A49" s="8">
        <v>22001</v>
      </c>
      <c r="B49" s="1" t="s">
        <v>13</v>
      </c>
      <c r="C49" s="2">
        <v>30000</v>
      </c>
      <c r="D49" s="4">
        <v>1993</v>
      </c>
      <c r="E49" s="4">
        <v>51569237</v>
      </c>
      <c r="F49" s="4">
        <v>13453369</v>
      </c>
      <c r="G49" s="4">
        <v>10775740</v>
      </c>
      <c r="H49" s="4">
        <v>7119028</v>
      </c>
      <c r="I49" s="4">
        <v>16461416</v>
      </c>
      <c r="J49" s="4">
        <v>695540</v>
      </c>
      <c r="K49" s="12">
        <v>0</v>
      </c>
    </row>
    <row r="50" spans="1:11" s="62" customFormat="1" ht="12.75">
      <c r="A50" s="8">
        <v>30001</v>
      </c>
      <c r="B50" s="1" t="s">
        <v>13</v>
      </c>
      <c r="C50" s="2">
        <v>45000</v>
      </c>
      <c r="D50" s="4">
        <v>2554</v>
      </c>
      <c r="E50" s="4">
        <v>94128019</v>
      </c>
      <c r="F50" s="4">
        <v>24554730</v>
      </c>
      <c r="G50" s="4">
        <v>18391483</v>
      </c>
      <c r="H50" s="4">
        <v>12169199</v>
      </c>
      <c r="I50" s="4">
        <v>29440451</v>
      </c>
      <c r="J50" s="4">
        <v>978236</v>
      </c>
      <c r="K50" s="12">
        <v>0</v>
      </c>
    </row>
    <row r="51" spans="1:11" s="62" customFormat="1" ht="12.75">
      <c r="A51" s="8">
        <v>45001</v>
      </c>
      <c r="B51" s="1" t="s">
        <v>13</v>
      </c>
      <c r="C51" s="2">
        <v>60000</v>
      </c>
      <c r="D51" s="4">
        <v>1576</v>
      </c>
      <c r="E51" s="4">
        <v>81890523</v>
      </c>
      <c r="F51" s="4">
        <v>21642339</v>
      </c>
      <c r="G51" s="4">
        <v>15548605</v>
      </c>
      <c r="H51" s="4">
        <v>10518405</v>
      </c>
      <c r="I51" s="4">
        <v>25225961</v>
      </c>
      <c r="J51" s="4">
        <v>747300</v>
      </c>
      <c r="K51" s="12">
        <v>0</v>
      </c>
    </row>
    <row r="52" spans="1:11" s="62" customFormat="1" ht="12.75">
      <c r="A52" s="8">
        <v>60001</v>
      </c>
      <c r="B52" s="1" t="s">
        <v>13</v>
      </c>
      <c r="C52" s="2">
        <v>90000</v>
      </c>
      <c r="D52" s="4">
        <v>1657</v>
      </c>
      <c r="E52" s="4">
        <v>121179737</v>
      </c>
      <c r="F52" s="4">
        <v>34186707</v>
      </c>
      <c r="G52" s="4">
        <v>23807958</v>
      </c>
      <c r="H52" s="4">
        <v>16493897</v>
      </c>
      <c r="I52" s="4">
        <v>39575776</v>
      </c>
      <c r="J52" s="4">
        <v>2529534</v>
      </c>
      <c r="K52" s="12">
        <v>0</v>
      </c>
    </row>
    <row r="53" spans="1:11" s="62" customFormat="1" ht="12.75">
      <c r="A53" s="8">
        <v>90001</v>
      </c>
      <c r="B53" s="1" t="s">
        <v>13</v>
      </c>
      <c r="C53" s="2">
        <v>120000</v>
      </c>
      <c r="D53" s="4">
        <v>840</v>
      </c>
      <c r="E53" s="4">
        <v>86978499</v>
      </c>
      <c r="F53" s="4">
        <v>25549692</v>
      </c>
      <c r="G53" s="4">
        <v>17431797</v>
      </c>
      <c r="H53" s="4">
        <v>11853848</v>
      </c>
      <c r="I53" s="4">
        <v>29603785</v>
      </c>
      <c r="J53" s="4">
        <v>392386</v>
      </c>
      <c r="K53" s="12">
        <v>0</v>
      </c>
    </row>
    <row r="54" spans="1:11" s="62" customFormat="1" ht="12.75">
      <c r="A54" s="8">
        <v>120001</v>
      </c>
      <c r="B54" s="1" t="s">
        <v>13</v>
      </c>
      <c r="C54" s="2">
        <v>150000</v>
      </c>
      <c r="D54" s="4">
        <v>535</v>
      </c>
      <c r="E54" s="4">
        <v>71303452</v>
      </c>
      <c r="F54" s="4">
        <v>21424583</v>
      </c>
      <c r="G54" s="4">
        <v>14139980</v>
      </c>
      <c r="H54" s="4">
        <v>8721225</v>
      </c>
      <c r="I54" s="4">
        <v>25082701</v>
      </c>
      <c r="J54" s="4">
        <v>229777</v>
      </c>
      <c r="K54" s="12">
        <v>0</v>
      </c>
    </row>
    <row r="55" spans="1:11" s="62" customFormat="1" ht="12.75">
      <c r="A55" s="8">
        <v>150001</v>
      </c>
      <c r="B55" s="1" t="s">
        <v>13</v>
      </c>
      <c r="C55" s="2">
        <v>220000</v>
      </c>
      <c r="D55" s="4">
        <v>665</v>
      </c>
      <c r="E55" s="4">
        <v>119810379</v>
      </c>
      <c r="F55" s="4">
        <v>36605983</v>
      </c>
      <c r="G55" s="4">
        <v>24045693</v>
      </c>
      <c r="H55" s="4">
        <v>16815351</v>
      </c>
      <c r="I55" s="4">
        <v>42120438</v>
      </c>
      <c r="J55" s="4">
        <v>962962</v>
      </c>
      <c r="K55" s="12">
        <v>0</v>
      </c>
    </row>
    <row r="56" spans="1:11" s="62" customFormat="1" ht="12.75">
      <c r="A56" s="8">
        <v>220001</v>
      </c>
      <c r="B56" s="1" t="s">
        <v>13</v>
      </c>
      <c r="C56" s="2">
        <v>300000</v>
      </c>
      <c r="D56" s="4">
        <v>304</v>
      </c>
      <c r="E56" s="4">
        <v>77571141</v>
      </c>
      <c r="F56" s="4">
        <v>24029512</v>
      </c>
      <c r="G56" s="4">
        <v>15514783</v>
      </c>
      <c r="H56" s="4">
        <v>10238902</v>
      </c>
      <c r="I56" s="4">
        <v>27640555</v>
      </c>
      <c r="J56" s="4">
        <v>657370</v>
      </c>
      <c r="K56" s="12">
        <v>0</v>
      </c>
    </row>
    <row r="57" spans="1:11" s="62" customFormat="1" ht="12.75">
      <c r="A57" s="8">
        <v>300001</v>
      </c>
      <c r="B57" s="1" t="s">
        <v>13</v>
      </c>
      <c r="C57" s="2">
        <v>450000</v>
      </c>
      <c r="D57" s="4">
        <v>239</v>
      </c>
      <c r="E57" s="4">
        <v>86446201</v>
      </c>
      <c r="F57" s="4">
        <v>26750710</v>
      </c>
      <c r="G57" s="4">
        <v>16868363</v>
      </c>
      <c r="H57" s="4">
        <v>10474029</v>
      </c>
      <c r="I57" s="4">
        <v>31046109</v>
      </c>
      <c r="J57" s="4">
        <v>690055</v>
      </c>
      <c r="K57" s="12">
        <v>0</v>
      </c>
    </row>
    <row r="58" spans="1:11" s="62" customFormat="1" ht="12.75">
      <c r="A58" s="8">
        <v>450001</v>
      </c>
      <c r="B58" s="1" t="s">
        <v>13</v>
      </c>
      <c r="C58" s="2">
        <v>600000</v>
      </c>
      <c r="D58" s="4">
        <v>68</v>
      </c>
      <c r="E58" s="4">
        <v>35571352</v>
      </c>
      <c r="F58" s="4">
        <v>10522066</v>
      </c>
      <c r="G58" s="4">
        <v>6196247</v>
      </c>
      <c r="H58" s="4">
        <v>4056932</v>
      </c>
      <c r="I58" s="4">
        <v>11519749</v>
      </c>
      <c r="J58" s="4">
        <v>0</v>
      </c>
      <c r="K58" s="12">
        <v>0</v>
      </c>
    </row>
    <row r="59" spans="1:11" s="62" customFormat="1" ht="12.75">
      <c r="A59" s="8">
        <v>600001</v>
      </c>
      <c r="B59" s="1" t="s">
        <v>13</v>
      </c>
      <c r="C59" s="2">
        <v>750000</v>
      </c>
      <c r="D59" s="4">
        <v>58</v>
      </c>
      <c r="E59" s="4">
        <v>37907062</v>
      </c>
      <c r="F59" s="4">
        <v>11657938</v>
      </c>
      <c r="G59" s="4">
        <v>6933016</v>
      </c>
      <c r="H59" s="4">
        <v>4069721</v>
      </c>
      <c r="I59" s="4">
        <v>13286102</v>
      </c>
      <c r="J59" s="4">
        <v>17883</v>
      </c>
      <c r="K59" s="12">
        <v>0</v>
      </c>
    </row>
    <row r="60" spans="1:11" s="62" customFormat="1" ht="12.75">
      <c r="A60" s="8">
        <v>750001</v>
      </c>
      <c r="B60" s="1" t="s">
        <v>13</v>
      </c>
      <c r="C60" s="2">
        <v>900000</v>
      </c>
      <c r="D60" s="4">
        <v>29</v>
      </c>
      <c r="E60" s="4">
        <v>23641081</v>
      </c>
      <c r="F60" s="4">
        <v>7162514</v>
      </c>
      <c r="G60" s="4">
        <v>4711699</v>
      </c>
      <c r="H60" s="4">
        <v>3061161</v>
      </c>
      <c r="I60" s="4">
        <v>8483349</v>
      </c>
      <c r="J60" s="4">
        <v>67957</v>
      </c>
      <c r="K60" s="12">
        <v>0</v>
      </c>
    </row>
    <row r="61" spans="1:11" s="62" customFormat="1" ht="12.75">
      <c r="A61" s="8">
        <v>900001</v>
      </c>
      <c r="B61" s="1" t="s">
        <v>13</v>
      </c>
      <c r="C61" s="2">
        <v>1200000</v>
      </c>
      <c r="D61" s="4">
        <v>29</v>
      </c>
      <c r="E61" s="4">
        <v>29297864</v>
      </c>
      <c r="F61" s="4">
        <v>8716275</v>
      </c>
      <c r="G61" s="4">
        <v>5674318</v>
      </c>
      <c r="H61" s="4">
        <v>3256152</v>
      </c>
      <c r="I61" s="4">
        <v>10342396</v>
      </c>
      <c r="J61" s="4">
        <v>177172</v>
      </c>
      <c r="K61" s="12">
        <v>0</v>
      </c>
    </row>
    <row r="62" spans="1:11" s="62" customFormat="1" ht="12.75">
      <c r="A62" s="8">
        <v>1200001</v>
      </c>
      <c r="B62" s="1" t="s">
        <v>13</v>
      </c>
      <c r="C62" s="2">
        <v>1500000</v>
      </c>
      <c r="D62" s="4">
        <v>18</v>
      </c>
      <c r="E62" s="4">
        <v>23609082</v>
      </c>
      <c r="F62" s="4">
        <v>7086450</v>
      </c>
      <c r="G62" s="4">
        <v>2893545</v>
      </c>
      <c r="H62" s="4">
        <v>2238248</v>
      </c>
      <c r="I62" s="4">
        <v>6053991</v>
      </c>
      <c r="J62" s="4">
        <v>1170846</v>
      </c>
      <c r="K62" s="12">
        <v>0</v>
      </c>
    </row>
    <row r="63" spans="1:11" s="62" customFormat="1" ht="12.75">
      <c r="A63" s="8">
        <v>1500001</v>
      </c>
      <c r="B63" s="1" t="s">
        <v>13</v>
      </c>
      <c r="C63" s="2">
        <v>1800000</v>
      </c>
      <c r="D63" s="4">
        <v>7</v>
      </c>
      <c r="E63" s="4">
        <v>11574244</v>
      </c>
      <c r="F63" s="4">
        <v>3368413</v>
      </c>
      <c r="G63" s="4">
        <v>2083949</v>
      </c>
      <c r="H63" s="4">
        <v>1013069</v>
      </c>
      <c r="I63" s="4">
        <v>3915772</v>
      </c>
      <c r="J63" s="4">
        <v>299594</v>
      </c>
      <c r="K63" s="12">
        <v>0</v>
      </c>
    </row>
    <row r="64" spans="1:11" s="62" customFormat="1" ht="12.75">
      <c r="A64" s="8">
        <v>1800001</v>
      </c>
      <c r="B64" s="1" t="s">
        <v>13</v>
      </c>
      <c r="C64" s="2">
        <v>2100000</v>
      </c>
      <c r="D64" s="4">
        <v>7</v>
      </c>
      <c r="E64" s="4">
        <v>13412907</v>
      </c>
      <c r="F64" s="4">
        <v>3889743</v>
      </c>
      <c r="G64" s="4">
        <v>2255842</v>
      </c>
      <c r="H64" s="4">
        <v>1146940</v>
      </c>
      <c r="I64" s="4">
        <v>4392054</v>
      </c>
      <c r="J64" s="4">
        <v>0</v>
      </c>
      <c r="K64" s="12">
        <v>0</v>
      </c>
    </row>
    <row r="65" spans="1:11" s="62" customFormat="1" ht="12.75">
      <c r="A65" s="8">
        <v>2100001</v>
      </c>
      <c r="B65" s="1" t="s">
        <v>13</v>
      </c>
      <c r="C65" s="2">
        <v>2400000</v>
      </c>
      <c r="D65" s="4">
        <v>7</v>
      </c>
      <c r="E65" s="4">
        <v>15733355</v>
      </c>
      <c r="F65" s="4">
        <v>4648031</v>
      </c>
      <c r="G65" s="4">
        <v>2127863</v>
      </c>
      <c r="H65" s="4">
        <v>1677976</v>
      </c>
      <c r="I65" s="4">
        <v>4333136</v>
      </c>
      <c r="J65" s="4">
        <v>484169</v>
      </c>
      <c r="K65" s="12">
        <v>0</v>
      </c>
    </row>
    <row r="66" spans="1:11" s="62" customFormat="1" ht="12.75">
      <c r="A66" s="8">
        <v>2400001</v>
      </c>
      <c r="B66" s="1" t="s">
        <v>13</v>
      </c>
      <c r="C66" s="2">
        <v>2700000</v>
      </c>
      <c r="D66" s="4">
        <v>3</v>
      </c>
      <c r="E66" s="4">
        <v>7903427</v>
      </c>
      <c r="F66" s="4">
        <v>2291994</v>
      </c>
      <c r="G66" s="4">
        <v>373622</v>
      </c>
      <c r="H66" s="4">
        <v>502432</v>
      </c>
      <c r="I66" s="4">
        <v>617933</v>
      </c>
      <c r="J66" s="4">
        <v>87406</v>
      </c>
      <c r="K66" s="12">
        <v>0</v>
      </c>
    </row>
    <row r="67" spans="1:11" s="62" customFormat="1" ht="12.75">
      <c r="A67" s="8">
        <v>2700001</v>
      </c>
      <c r="B67" s="1" t="s">
        <v>13</v>
      </c>
      <c r="C67" s="2">
        <v>3000000</v>
      </c>
      <c r="D67" s="4">
        <v>1</v>
      </c>
      <c r="E67" s="4">
        <v>2987772</v>
      </c>
      <c r="F67" s="4">
        <v>866454</v>
      </c>
      <c r="G67" s="4">
        <v>394027</v>
      </c>
      <c r="H67" s="4">
        <v>38258</v>
      </c>
      <c r="I67" s="4">
        <v>964212</v>
      </c>
      <c r="J67" s="4">
        <v>0</v>
      </c>
      <c r="K67" s="12">
        <v>0</v>
      </c>
    </row>
    <row r="68" spans="1:11" s="62" customFormat="1" ht="12.75">
      <c r="A68" s="8">
        <v>3000001</v>
      </c>
      <c r="B68" s="1" t="s">
        <v>13</v>
      </c>
      <c r="C68" s="2">
        <v>3500000</v>
      </c>
      <c r="D68" s="4">
        <v>4</v>
      </c>
      <c r="E68" s="4">
        <v>12554342</v>
      </c>
      <c r="F68" s="4">
        <v>3640759</v>
      </c>
      <c r="G68" s="4">
        <v>3156682</v>
      </c>
      <c r="H68" s="4">
        <v>2443102</v>
      </c>
      <c r="I68" s="4">
        <v>4338810</v>
      </c>
      <c r="J68" s="4">
        <v>0</v>
      </c>
      <c r="K68" s="12">
        <v>0</v>
      </c>
    </row>
    <row r="69" spans="1:11" s="62" customFormat="1" ht="12.75">
      <c r="A69" s="8">
        <v>3500001</v>
      </c>
      <c r="B69" s="1" t="s">
        <v>13</v>
      </c>
      <c r="C69" s="2">
        <v>4000000</v>
      </c>
      <c r="D69" s="4">
        <v>2</v>
      </c>
      <c r="E69" s="4">
        <v>7675948</v>
      </c>
      <c r="F69" s="4">
        <v>2226025</v>
      </c>
      <c r="G69" s="4">
        <v>818592</v>
      </c>
      <c r="H69" s="4">
        <v>801574</v>
      </c>
      <c r="I69" s="4">
        <v>1316327</v>
      </c>
      <c r="J69" s="4">
        <v>607684</v>
      </c>
      <c r="K69" s="12">
        <v>0</v>
      </c>
    </row>
    <row r="70" spans="1:11" s="62" customFormat="1" ht="12.75">
      <c r="A70" s="8">
        <v>4000001</v>
      </c>
      <c r="B70" s="1" t="s">
        <v>13</v>
      </c>
      <c r="C70" s="2">
        <v>4600000</v>
      </c>
      <c r="D70" s="4">
        <v>4</v>
      </c>
      <c r="E70" s="4">
        <v>17096973</v>
      </c>
      <c r="F70" s="4">
        <v>4834678</v>
      </c>
      <c r="G70" s="4">
        <v>2216408</v>
      </c>
      <c r="H70" s="4">
        <v>1167635</v>
      </c>
      <c r="I70" s="4">
        <v>5576241</v>
      </c>
      <c r="J70" s="4">
        <v>0</v>
      </c>
      <c r="K70" s="12">
        <v>0</v>
      </c>
    </row>
    <row r="71" spans="1:11" s="62" customFormat="1" ht="12.75">
      <c r="A71" s="8">
        <v>4600001</v>
      </c>
      <c r="B71" s="1" t="s">
        <v>13</v>
      </c>
      <c r="C71" s="2">
        <v>5200000</v>
      </c>
      <c r="D71" s="4">
        <v>2</v>
      </c>
      <c r="E71" s="4">
        <v>9970523</v>
      </c>
      <c r="F71" s="4">
        <v>2891452</v>
      </c>
      <c r="G71" s="4">
        <v>1068679</v>
      </c>
      <c r="H71" s="4">
        <v>826483</v>
      </c>
      <c r="I71" s="4">
        <v>1693136</v>
      </c>
      <c r="J71" s="4">
        <v>503365</v>
      </c>
      <c r="K71" s="12">
        <v>0</v>
      </c>
    </row>
    <row r="72" spans="1:11" s="62" customFormat="1" ht="12.75">
      <c r="A72" s="8">
        <v>5200001</v>
      </c>
      <c r="B72" s="1" t="s">
        <v>13</v>
      </c>
      <c r="C72" s="2">
        <v>5800000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12">
        <v>0</v>
      </c>
    </row>
    <row r="73" spans="1:11" s="62" customFormat="1" ht="12.75" customHeight="1">
      <c r="A73" s="8">
        <v>5800001</v>
      </c>
      <c r="B73" s="1" t="s">
        <v>13</v>
      </c>
      <c r="C73" s="2">
        <v>7500000</v>
      </c>
      <c r="D73" s="4">
        <v>4</v>
      </c>
      <c r="E73" s="4">
        <v>25751268</v>
      </c>
      <c r="F73" s="4">
        <v>7467868</v>
      </c>
      <c r="G73" s="4">
        <v>3334638</v>
      </c>
      <c r="H73" s="4">
        <v>1185073</v>
      </c>
      <c r="I73" s="4">
        <v>6602611</v>
      </c>
      <c r="J73" s="4">
        <v>7990552</v>
      </c>
      <c r="K73" s="12">
        <v>0</v>
      </c>
    </row>
    <row r="74" spans="1:11" s="62" customFormat="1" ht="13.5" thickBot="1">
      <c r="A74" s="13"/>
      <c r="B74" s="14" t="s">
        <v>14</v>
      </c>
      <c r="C74" s="15">
        <v>7500000</v>
      </c>
      <c r="D74" s="16">
        <v>1</v>
      </c>
      <c r="E74" s="16">
        <v>8958604</v>
      </c>
      <c r="F74" s="16">
        <v>2597995</v>
      </c>
      <c r="G74" s="16">
        <v>1600</v>
      </c>
      <c r="H74" s="16">
        <v>3857286</v>
      </c>
      <c r="I74" s="16">
        <v>0</v>
      </c>
      <c r="J74" s="16">
        <v>1258921</v>
      </c>
      <c r="K74" s="17">
        <v>0</v>
      </c>
    </row>
    <row r="75" spans="1:11" s="62" customFormat="1" ht="14.25" thickTop="1" thickBot="1">
      <c r="A75" s="97" t="s">
        <v>15</v>
      </c>
      <c r="B75" s="98"/>
      <c r="C75" s="99"/>
      <c r="D75" s="18">
        <f t="shared" ref="D75:K75" si="1">SUM(D43:D74)</f>
        <v>48138</v>
      </c>
      <c r="E75" s="19">
        <f t="shared" si="1"/>
        <v>1176605468</v>
      </c>
      <c r="F75" s="19">
        <f t="shared" si="1"/>
        <v>338751988</v>
      </c>
      <c r="G75" s="19">
        <f t="shared" si="1"/>
        <v>254926912</v>
      </c>
      <c r="H75" s="19">
        <f t="shared" si="1"/>
        <v>167418641</v>
      </c>
      <c r="I75" s="19">
        <f t="shared" si="1"/>
        <v>409246763</v>
      </c>
      <c r="J75" s="19">
        <f t="shared" si="1"/>
        <v>51781383</v>
      </c>
      <c r="K75" s="20">
        <f t="shared" si="1"/>
        <v>1913467351</v>
      </c>
    </row>
    <row r="76" spans="1:11" s="62" customFormat="1" ht="13.5" thickTop="1">
      <c r="A76" s="39"/>
      <c r="B76" s="39"/>
      <c r="C76" s="39"/>
      <c r="D76" s="40"/>
      <c r="E76" s="41"/>
      <c r="F76" s="41"/>
      <c r="G76" s="41"/>
      <c r="H76" s="41"/>
      <c r="I76" s="41"/>
      <c r="J76" s="41"/>
      <c r="K76" s="41"/>
    </row>
    <row r="77" spans="1:11" s="62" customFormat="1" ht="13.5" thickBot="1">
      <c r="A77" s="3"/>
      <c r="B77" s="3"/>
      <c r="C77" s="3"/>
      <c r="D77" s="5"/>
      <c r="E77" s="6"/>
      <c r="F77" s="6"/>
      <c r="G77" s="6"/>
      <c r="H77" s="6"/>
      <c r="I77" s="6"/>
      <c r="J77" s="6"/>
      <c r="K77" s="6"/>
    </row>
    <row r="78" spans="1:11" s="62" customFormat="1" ht="27.95" customHeight="1" thickTop="1" thickBot="1">
      <c r="A78" s="100" t="s">
        <v>58</v>
      </c>
      <c r="B78" s="101"/>
      <c r="C78" s="101"/>
      <c r="D78" s="101"/>
      <c r="E78" s="101"/>
      <c r="F78" s="101"/>
      <c r="G78" s="101"/>
      <c r="H78" s="101"/>
      <c r="I78" s="101"/>
      <c r="J78" s="101"/>
      <c r="K78" s="102"/>
    </row>
    <row r="79" spans="1:11" s="62" customFormat="1" ht="14.25" thickTop="1" thickBot="1"/>
    <row r="80" spans="1:11" s="62" customFormat="1" ht="53.1" customHeight="1" thickTop="1" thickBot="1">
      <c r="A80" s="103" t="s">
        <v>0</v>
      </c>
      <c r="B80" s="104"/>
      <c r="C80" s="104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62" customFormat="1" ht="12.75" customHeight="1" thickTop="1">
      <c r="A81" s="105" t="s">
        <v>9</v>
      </c>
      <c r="B81" s="106"/>
      <c r="C81" s="107"/>
      <c r="D81" s="9">
        <v>8224</v>
      </c>
      <c r="E81" s="9">
        <v>0</v>
      </c>
      <c r="F81" s="9">
        <v>0</v>
      </c>
      <c r="G81" s="9">
        <v>7712553</v>
      </c>
      <c r="H81" s="9">
        <v>2281747</v>
      </c>
      <c r="I81" s="9">
        <v>6742355</v>
      </c>
      <c r="J81" s="9">
        <v>2766516</v>
      </c>
      <c r="K81" s="11">
        <v>455916104</v>
      </c>
    </row>
    <row r="82" spans="1:11" s="62" customFormat="1" ht="24" customHeight="1">
      <c r="A82" s="94" t="s">
        <v>10</v>
      </c>
      <c r="B82" s="95"/>
      <c r="C82" s="96"/>
      <c r="D82" s="4">
        <v>3</v>
      </c>
      <c r="E82" s="4">
        <v>0</v>
      </c>
      <c r="F82" s="4">
        <v>8255</v>
      </c>
      <c r="G82" s="4">
        <v>5724</v>
      </c>
      <c r="H82" s="4">
        <v>653</v>
      </c>
      <c r="I82" s="4">
        <v>13326</v>
      </c>
      <c r="J82" s="4">
        <v>0</v>
      </c>
      <c r="K82" s="12">
        <v>11033</v>
      </c>
    </row>
    <row r="83" spans="1:11" s="62" customFormat="1" ht="12.75" customHeight="1">
      <c r="A83" s="94" t="s">
        <v>11</v>
      </c>
      <c r="B83" s="95"/>
      <c r="C83" s="96"/>
      <c r="D83" s="4">
        <v>2249</v>
      </c>
      <c r="E83" s="4">
        <v>0</v>
      </c>
      <c r="F83" s="4">
        <v>0</v>
      </c>
      <c r="G83" s="4">
        <v>1597405</v>
      </c>
      <c r="H83" s="4">
        <v>245294</v>
      </c>
      <c r="I83" s="4">
        <v>1495961</v>
      </c>
      <c r="J83" s="4">
        <v>235994</v>
      </c>
      <c r="K83" s="12">
        <v>0</v>
      </c>
    </row>
    <row r="84" spans="1:11" s="62" customFormat="1" ht="12.75">
      <c r="A84" s="8" t="s">
        <v>12</v>
      </c>
      <c r="B84" s="1" t="s">
        <v>13</v>
      </c>
      <c r="C84" s="2">
        <v>10000</v>
      </c>
      <c r="D84" s="4">
        <v>3454</v>
      </c>
      <c r="E84" s="4">
        <v>13862797</v>
      </c>
      <c r="F84" s="4">
        <v>3618439</v>
      </c>
      <c r="G84" s="4">
        <v>5496138</v>
      </c>
      <c r="H84" s="4">
        <v>3009484</v>
      </c>
      <c r="I84" s="4">
        <v>6350127</v>
      </c>
      <c r="J84" s="4">
        <v>837438</v>
      </c>
      <c r="K84" s="12">
        <v>0</v>
      </c>
    </row>
    <row r="85" spans="1:11" s="62" customFormat="1" ht="12.75">
      <c r="A85" s="8">
        <v>10001</v>
      </c>
      <c r="B85" s="1" t="s">
        <v>13</v>
      </c>
      <c r="C85" s="2">
        <v>15000</v>
      </c>
      <c r="D85" s="4">
        <v>906</v>
      </c>
      <c r="E85" s="4">
        <v>11146036</v>
      </c>
      <c r="F85" s="4">
        <v>2904785</v>
      </c>
      <c r="G85" s="4">
        <v>2758807</v>
      </c>
      <c r="H85" s="4">
        <v>1777974</v>
      </c>
      <c r="I85" s="4">
        <v>3890516</v>
      </c>
      <c r="J85" s="4">
        <v>359062</v>
      </c>
      <c r="K85" s="12">
        <v>0</v>
      </c>
    </row>
    <row r="86" spans="1:11" s="62" customFormat="1" ht="12.75">
      <c r="A86" s="8">
        <v>15001</v>
      </c>
      <c r="B86" s="1" t="s">
        <v>13</v>
      </c>
      <c r="C86" s="2">
        <v>22000</v>
      </c>
      <c r="D86" s="4">
        <v>985</v>
      </c>
      <c r="E86" s="4">
        <v>18117141</v>
      </c>
      <c r="F86" s="4">
        <v>4734019</v>
      </c>
      <c r="G86" s="4">
        <v>4113531</v>
      </c>
      <c r="H86" s="4">
        <v>2637828</v>
      </c>
      <c r="I86" s="4">
        <v>6070753</v>
      </c>
      <c r="J86" s="4">
        <v>171621</v>
      </c>
      <c r="K86" s="12">
        <v>0</v>
      </c>
    </row>
    <row r="87" spans="1:11" s="62" customFormat="1" ht="12.75">
      <c r="A87" s="8">
        <v>22001</v>
      </c>
      <c r="B87" s="1" t="s">
        <v>13</v>
      </c>
      <c r="C87" s="2">
        <v>30000</v>
      </c>
      <c r="D87" s="4">
        <v>812</v>
      </c>
      <c r="E87" s="4">
        <v>20955498</v>
      </c>
      <c r="F87" s="4">
        <v>5482720</v>
      </c>
      <c r="G87" s="4">
        <v>4416739</v>
      </c>
      <c r="H87" s="4">
        <v>2736340</v>
      </c>
      <c r="I87" s="4">
        <v>6915602</v>
      </c>
      <c r="J87" s="4">
        <v>338195</v>
      </c>
      <c r="K87" s="12">
        <v>0</v>
      </c>
    </row>
    <row r="88" spans="1:11" s="62" customFormat="1" ht="12.75">
      <c r="A88" s="8">
        <v>30001</v>
      </c>
      <c r="B88" s="1" t="s">
        <v>13</v>
      </c>
      <c r="C88" s="2">
        <v>45000</v>
      </c>
      <c r="D88" s="4">
        <v>998</v>
      </c>
      <c r="E88" s="4">
        <v>36761916</v>
      </c>
      <c r="F88" s="4">
        <v>9613368</v>
      </c>
      <c r="G88" s="4">
        <v>7215121</v>
      </c>
      <c r="H88" s="4">
        <v>4712622</v>
      </c>
      <c r="I88" s="4">
        <v>11682858</v>
      </c>
      <c r="J88" s="4">
        <v>488596</v>
      </c>
      <c r="K88" s="12">
        <v>0</v>
      </c>
    </row>
    <row r="89" spans="1:11" s="62" customFormat="1" ht="12.75">
      <c r="A89" s="8">
        <v>45001</v>
      </c>
      <c r="B89" s="1" t="s">
        <v>13</v>
      </c>
      <c r="C89" s="2">
        <v>60000</v>
      </c>
      <c r="D89" s="4">
        <v>584</v>
      </c>
      <c r="E89" s="4">
        <v>30148815</v>
      </c>
      <c r="F89" s="4">
        <v>8015349</v>
      </c>
      <c r="G89" s="4">
        <v>5796902</v>
      </c>
      <c r="H89" s="4">
        <v>3866063</v>
      </c>
      <c r="I89" s="4">
        <v>9783488</v>
      </c>
      <c r="J89" s="4">
        <v>649673</v>
      </c>
      <c r="K89" s="12">
        <v>0</v>
      </c>
    </row>
    <row r="90" spans="1:11" s="62" customFormat="1" ht="12.75">
      <c r="A90" s="8">
        <v>60001</v>
      </c>
      <c r="B90" s="1" t="s">
        <v>13</v>
      </c>
      <c r="C90" s="2">
        <v>90000</v>
      </c>
      <c r="D90" s="4">
        <v>582</v>
      </c>
      <c r="E90" s="4">
        <v>42580356</v>
      </c>
      <c r="F90" s="4">
        <v>12054763</v>
      </c>
      <c r="G90" s="4">
        <v>8397528</v>
      </c>
      <c r="H90" s="4">
        <v>5482239</v>
      </c>
      <c r="I90" s="4">
        <v>14273184</v>
      </c>
      <c r="J90" s="4">
        <v>91229</v>
      </c>
      <c r="K90" s="12">
        <v>0</v>
      </c>
    </row>
    <row r="91" spans="1:11" s="62" customFormat="1" ht="12.75">
      <c r="A91" s="8">
        <v>90001</v>
      </c>
      <c r="B91" s="1" t="s">
        <v>13</v>
      </c>
      <c r="C91" s="2">
        <v>120000</v>
      </c>
      <c r="D91" s="4">
        <v>276</v>
      </c>
      <c r="E91" s="4">
        <v>28615281</v>
      </c>
      <c r="F91" s="4">
        <v>8421124</v>
      </c>
      <c r="G91" s="4">
        <v>5698494</v>
      </c>
      <c r="H91" s="4">
        <v>3562410</v>
      </c>
      <c r="I91" s="4">
        <v>9888201</v>
      </c>
      <c r="J91" s="4">
        <v>38369</v>
      </c>
      <c r="K91" s="12">
        <v>0</v>
      </c>
    </row>
    <row r="92" spans="1:11" s="62" customFormat="1" ht="12.75">
      <c r="A92" s="8">
        <v>120001</v>
      </c>
      <c r="B92" s="1" t="s">
        <v>13</v>
      </c>
      <c r="C92" s="2">
        <v>150000</v>
      </c>
      <c r="D92" s="4">
        <v>168</v>
      </c>
      <c r="E92" s="4">
        <v>22572071</v>
      </c>
      <c r="F92" s="4">
        <v>6729185</v>
      </c>
      <c r="G92" s="4">
        <v>4677500</v>
      </c>
      <c r="H92" s="4">
        <v>2922275</v>
      </c>
      <c r="I92" s="4">
        <v>8203556</v>
      </c>
      <c r="J92" s="4">
        <v>173542</v>
      </c>
      <c r="K92" s="12">
        <v>0</v>
      </c>
    </row>
    <row r="93" spans="1:11" s="62" customFormat="1" ht="12.75">
      <c r="A93" s="8">
        <v>150001</v>
      </c>
      <c r="B93" s="1" t="s">
        <v>13</v>
      </c>
      <c r="C93" s="2">
        <v>220000</v>
      </c>
      <c r="D93" s="4">
        <v>205</v>
      </c>
      <c r="E93" s="4">
        <v>37188574</v>
      </c>
      <c r="F93" s="4">
        <v>11278460</v>
      </c>
      <c r="G93" s="4">
        <v>7416544</v>
      </c>
      <c r="H93" s="4">
        <v>4320467</v>
      </c>
      <c r="I93" s="4">
        <v>13402492</v>
      </c>
      <c r="J93" s="4">
        <v>15400</v>
      </c>
      <c r="K93" s="12">
        <v>0</v>
      </c>
    </row>
    <row r="94" spans="1:11" s="62" customFormat="1" ht="12.75">
      <c r="A94" s="8">
        <v>220001</v>
      </c>
      <c r="B94" s="1" t="s">
        <v>13</v>
      </c>
      <c r="C94" s="2">
        <v>300000</v>
      </c>
      <c r="D94" s="4">
        <v>94</v>
      </c>
      <c r="E94" s="4">
        <v>24112493</v>
      </c>
      <c r="F94" s="4">
        <v>7329438</v>
      </c>
      <c r="G94" s="4">
        <v>4900667</v>
      </c>
      <c r="H94" s="4">
        <v>2901785</v>
      </c>
      <c r="I94" s="4">
        <v>8756648</v>
      </c>
      <c r="J94" s="4">
        <v>35374</v>
      </c>
      <c r="K94" s="12">
        <v>0</v>
      </c>
    </row>
    <row r="95" spans="1:11" s="62" customFormat="1" ht="12.75">
      <c r="A95" s="8">
        <v>300001</v>
      </c>
      <c r="B95" s="1" t="s">
        <v>13</v>
      </c>
      <c r="C95" s="2">
        <v>450000</v>
      </c>
      <c r="D95" s="4">
        <v>69</v>
      </c>
      <c r="E95" s="4">
        <v>25322048</v>
      </c>
      <c r="F95" s="4">
        <v>7700221</v>
      </c>
      <c r="G95" s="4">
        <v>5268941</v>
      </c>
      <c r="H95" s="4">
        <v>3195535</v>
      </c>
      <c r="I95" s="4">
        <v>9329057</v>
      </c>
      <c r="J95" s="4">
        <v>57283</v>
      </c>
      <c r="K95" s="12">
        <v>0</v>
      </c>
    </row>
    <row r="96" spans="1:11" s="62" customFormat="1" ht="12.75">
      <c r="A96" s="8">
        <v>450001</v>
      </c>
      <c r="B96" s="1" t="s">
        <v>13</v>
      </c>
      <c r="C96" s="2">
        <v>600000</v>
      </c>
      <c r="D96" s="4">
        <v>19</v>
      </c>
      <c r="E96" s="4">
        <v>9718570</v>
      </c>
      <c r="F96" s="4">
        <v>2916508</v>
      </c>
      <c r="G96" s="4">
        <v>1922101</v>
      </c>
      <c r="H96" s="4">
        <v>1352954</v>
      </c>
      <c r="I96" s="4">
        <v>3316116</v>
      </c>
      <c r="J96" s="4">
        <v>0</v>
      </c>
      <c r="K96" s="12">
        <v>0</v>
      </c>
    </row>
    <row r="97" spans="1:11" s="62" customFormat="1" ht="12.75">
      <c r="A97" s="8">
        <v>600001</v>
      </c>
      <c r="B97" s="1" t="s">
        <v>13</v>
      </c>
      <c r="C97" s="2">
        <v>750000</v>
      </c>
      <c r="D97" s="4">
        <v>13</v>
      </c>
      <c r="E97" s="4">
        <v>8730919</v>
      </c>
      <c r="F97" s="4">
        <v>2625176</v>
      </c>
      <c r="G97" s="4">
        <v>1736702</v>
      </c>
      <c r="H97" s="4">
        <v>1115237</v>
      </c>
      <c r="I97" s="4">
        <v>2928788</v>
      </c>
      <c r="J97" s="4">
        <v>0</v>
      </c>
      <c r="K97" s="12">
        <v>0</v>
      </c>
    </row>
    <row r="98" spans="1:11" s="62" customFormat="1" ht="12.75">
      <c r="A98" s="8">
        <v>750001</v>
      </c>
      <c r="B98" s="1" t="s">
        <v>13</v>
      </c>
      <c r="C98" s="2">
        <v>900000</v>
      </c>
      <c r="D98" s="4">
        <v>5</v>
      </c>
      <c r="E98" s="4">
        <v>4180349</v>
      </c>
      <c r="F98" s="4">
        <v>1241226</v>
      </c>
      <c r="G98" s="4">
        <v>913149</v>
      </c>
      <c r="H98" s="4">
        <v>698298</v>
      </c>
      <c r="I98" s="4">
        <v>1471732</v>
      </c>
      <c r="J98" s="4">
        <v>82823</v>
      </c>
      <c r="K98" s="12">
        <v>0</v>
      </c>
    </row>
    <row r="99" spans="1:11" s="62" customFormat="1" ht="12.75">
      <c r="A99" s="8">
        <v>900001</v>
      </c>
      <c r="B99" s="1" t="s">
        <v>13</v>
      </c>
      <c r="C99" s="2">
        <v>1200000</v>
      </c>
      <c r="D99" s="4">
        <v>12</v>
      </c>
      <c r="E99" s="4">
        <v>12943474</v>
      </c>
      <c r="F99" s="4">
        <v>3826254</v>
      </c>
      <c r="G99" s="4">
        <v>2682546</v>
      </c>
      <c r="H99" s="4">
        <v>1549562</v>
      </c>
      <c r="I99" s="4">
        <v>4628686</v>
      </c>
      <c r="J99" s="4">
        <v>0</v>
      </c>
      <c r="K99" s="12">
        <v>0</v>
      </c>
    </row>
    <row r="100" spans="1:11" s="62" customFormat="1" ht="12.75">
      <c r="A100" s="8">
        <v>1200001</v>
      </c>
      <c r="B100" s="1" t="s">
        <v>13</v>
      </c>
      <c r="C100" s="2">
        <v>1500000</v>
      </c>
      <c r="D100" s="4">
        <v>3</v>
      </c>
      <c r="E100" s="4">
        <v>4047970</v>
      </c>
      <c r="F100" s="4">
        <v>1173911</v>
      </c>
      <c r="G100" s="4">
        <v>957674</v>
      </c>
      <c r="H100" s="4">
        <v>645926</v>
      </c>
      <c r="I100" s="4">
        <v>1485636</v>
      </c>
      <c r="J100" s="4">
        <v>0</v>
      </c>
      <c r="K100" s="12">
        <v>0</v>
      </c>
    </row>
    <row r="101" spans="1:11" s="62" customFormat="1" ht="12.75">
      <c r="A101" s="8">
        <v>1500001</v>
      </c>
      <c r="B101" s="1" t="s">
        <v>13</v>
      </c>
      <c r="C101" s="2">
        <v>1800000</v>
      </c>
      <c r="D101" s="4">
        <v>5</v>
      </c>
      <c r="E101" s="4">
        <v>8149449</v>
      </c>
      <c r="F101" s="4">
        <v>2363340</v>
      </c>
      <c r="G101" s="4">
        <v>1866516</v>
      </c>
      <c r="H101" s="4">
        <v>1136794</v>
      </c>
      <c r="I101" s="4">
        <v>3092284</v>
      </c>
      <c r="J101" s="4">
        <v>0</v>
      </c>
      <c r="K101" s="12">
        <v>0</v>
      </c>
    </row>
    <row r="102" spans="1:11" s="62" customFormat="1" ht="12.75">
      <c r="A102" s="8">
        <v>1800001</v>
      </c>
      <c r="B102" s="1" t="s">
        <v>13</v>
      </c>
      <c r="C102" s="2">
        <v>2100000</v>
      </c>
      <c r="D102" s="4">
        <v>1</v>
      </c>
      <c r="E102" s="4">
        <v>1960945</v>
      </c>
      <c r="F102" s="4">
        <v>568674</v>
      </c>
      <c r="G102" s="4">
        <v>337507</v>
      </c>
      <c r="H102" s="4">
        <v>156879</v>
      </c>
      <c r="I102" s="4">
        <v>658254</v>
      </c>
      <c r="J102" s="4">
        <v>0</v>
      </c>
      <c r="K102" s="12">
        <v>0</v>
      </c>
    </row>
    <row r="103" spans="1:11" s="62" customFormat="1" ht="12.75">
      <c r="A103" s="8">
        <v>2100001</v>
      </c>
      <c r="B103" s="1" t="s">
        <v>13</v>
      </c>
      <c r="C103" s="2">
        <v>2400000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12">
        <v>0</v>
      </c>
    </row>
    <row r="104" spans="1:11" s="62" customFormat="1" ht="12.75">
      <c r="A104" s="8">
        <v>2400001</v>
      </c>
      <c r="B104" s="1" t="s">
        <v>13</v>
      </c>
      <c r="C104" s="2">
        <v>2700000</v>
      </c>
      <c r="D104" s="4">
        <v>1</v>
      </c>
      <c r="E104" s="4">
        <v>2574415</v>
      </c>
      <c r="F104" s="4">
        <v>746580</v>
      </c>
      <c r="G104" s="4">
        <v>209013</v>
      </c>
      <c r="H104" s="4">
        <v>11013</v>
      </c>
      <c r="I104" s="4">
        <v>603072</v>
      </c>
      <c r="J104" s="4">
        <v>0</v>
      </c>
      <c r="K104" s="12">
        <v>0</v>
      </c>
    </row>
    <row r="105" spans="1:11" s="62" customFormat="1" ht="12.75">
      <c r="A105" s="8">
        <v>2700001</v>
      </c>
      <c r="B105" s="1" t="s">
        <v>13</v>
      </c>
      <c r="C105" s="2">
        <v>3000000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12">
        <v>0</v>
      </c>
    </row>
    <row r="106" spans="1:11" s="62" customFormat="1" ht="12.75">
      <c r="A106" s="8">
        <v>3000001</v>
      </c>
      <c r="B106" s="1" t="s">
        <v>13</v>
      </c>
      <c r="C106" s="2">
        <v>3500000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12">
        <v>0</v>
      </c>
    </row>
    <row r="107" spans="1:11" s="62" customFormat="1" ht="12.75">
      <c r="A107" s="8">
        <v>3500001</v>
      </c>
      <c r="B107" s="1" t="s">
        <v>13</v>
      </c>
      <c r="C107" s="2">
        <v>4000000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12">
        <v>0</v>
      </c>
    </row>
    <row r="108" spans="1:11" s="62" customFormat="1" ht="12.75">
      <c r="A108" s="8">
        <v>4000001</v>
      </c>
      <c r="B108" s="1" t="s">
        <v>13</v>
      </c>
      <c r="C108" s="2">
        <v>4600000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12">
        <v>0</v>
      </c>
    </row>
    <row r="109" spans="1:11" s="62" customFormat="1" ht="12.75">
      <c r="A109" s="8">
        <v>4600001</v>
      </c>
      <c r="B109" s="1" t="s">
        <v>13</v>
      </c>
      <c r="C109" s="2">
        <v>5200000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12">
        <v>0</v>
      </c>
    </row>
    <row r="110" spans="1:11" s="62" customFormat="1" ht="12.75">
      <c r="A110" s="8">
        <v>5200001</v>
      </c>
      <c r="B110" s="1" t="s">
        <v>13</v>
      </c>
      <c r="C110" s="2">
        <v>5800000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12">
        <v>0</v>
      </c>
    </row>
    <row r="111" spans="1:11" s="62" customFormat="1" ht="12.75" customHeight="1">
      <c r="A111" s="8">
        <v>5800001</v>
      </c>
      <c r="B111" s="1" t="s">
        <v>13</v>
      </c>
      <c r="C111" s="2">
        <v>7500000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12">
        <v>0</v>
      </c>
    </row>
    <row r="112" spans="1:11" s="62" customFormat="1" ht="13.5" thickBot="1">
      <c r="A112" s="13"/>
      <c r="B112" s="14" t="s">
        <v>14</v>
      </c>
      <c r="C112" s="15">
        <v>7500000</v>
      </c>
      <c r="D112" s="16">
        <v>2</v>
      </c>
      <c r="E112" s="16">
        <v>67595794</v>
      </c>
      <c r="F112" s="16">
        <v>17800309</v>
      </c>
      <c r="G112" s="16">
        <v>10363046</v>
      </c>
      <c r="H112" s="16">
        <v>10162210</v>
      </c>
      <c r="I112" s="16">
        <v>18001085</v>
      </c>
      <c r="J112" s="16">
        <v>0</v>
      </c>
      <c r="K112" s="17">
        <v>0</v>
      </c>
    </row>
    <row r="113" spans="1:11" s="62" customFormat="1" ht="14.25" thickTop="1" thickBot="1">
      <c r="A113" s="97" t="s">
        <v>15</v>
      </c>
      <c r="B113" s="98"/>
      <c r="C113" s="99"/>
      <c r="D113" s="18">
        <f t="shared" ref="D113:K113" si="2">SUM(D81:D112)</f>
        <v>19670</v>
      </c>
      <c r="E113" s="19">
        <f t="shared" si="2"/>
        <v>431284911</v>
      </c>
      <c r="F113" s="19">
        <f t="shared" si="2"/>
        <v>121152104</v>
      </c>
      <c r="G113" s="19">
        <f t="shared" si="2"/>
        <v>96460848</v>
      </c>
      <c r="H113" s="19">
        <f t="shared" si="2"/>
        <v>60481589</v>
      </c>
      <c r="I113" s="19">
        <f t="shared" si="2"/>
        <v>152983777</v>
      </c>
      <c r="J113" s="19">
        <f t="shared" si="2"/>
        <v>6341115</v>
      </c>
      <c r="K113" s="20">
        <f t="shared" si="2"/>
        <v>455927137</v>
      </c>
    </row>
    <row r="114" spans="1:11" s="62" customFormat="1" ht="13.5" thickTop="1">
      <c r="A114" s="39"/>
      <c r="B114" s="39"/>
      <c r="C114" s="39"/>
      <c r="D114" s="40"/>
      <c r="E114" s="41"/>
      <c r="F114" s="41"/>
      <c r="G114" s="41"/>
      <c r="H114" s="41"/>
      <c r="I114" s="41"/>
      <c r="J114" s="41"/>
      <c r="K114" s="41"/>
    </row>
    <row r="115" spans="1:11" s="62" customFormat="1" ht="13.5" thickBot="1">
      <c r="A115" s="3"/>
      <c r="B115" s="3"/>
      <c r="C115" s="3"/>
      <c r="D115" s="5"/>
      <c r="E115" s="6"/>
      <c r="F115" s="6"/>
      <c r="G115" s="6"/>
      <c r="H115" s="6"/>
      <c r="I115" s="6"/>
      <c r="J115" s="6"/>
      <c r="K115" s="6"/>
    </row>
    <row r="116" spans="1:11" s="62" customFormat="1" ht="27.95" customHeight="1" thickTop="1" thickBot="1">
      <c r="A116" s="100" t="s">
        <v>57</v>
      </c>
      <c r="B116" s="101"/>
      <c r="C116" s="101"/>
      <c r="D116" s="101"/>
      <c r="E116" s="101"/>
      <c r="F116" s="101"/>
      <c r="G116" s="101"/>
      <c r="H116" s="101"/>
      <c r="I116" s="101"/>
      <c r="J116" s="101"/>
      <c r="K116" s="102"/>
    </row>
    <row r="117" spans="1:11" s="62" customFormat="1" ht="14.25" thickTop="1" thickBot="1"/>
    <row r="118" spans="1:11" s="62" customFormat="1" ht="53.1" customHeight="1" thickTop="1" thickBot="1">
      <c r="A118" s="103" t="s">
        <v>0</v>
      </c>
      <c r="B118" s="104"/>
      <c r="C118" s="104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62" customFormat="1" ht="12.75" customHeight="1" thickTop="1">
      <c r="A119" s="105" t="s">
        <v>9</v>
      </c>
      <c r="B119" s="106"/>
      <c r="C119" s="107"/>
      <c r="D119" s="9">
        <v>25073</v>
      </c>
      <c r="E119" s="9">
        <v>0</v>
      </c>
      <c r="F119" s="9">
        <v>0</v>
      </c>
      <c r="G119" s="9">
        <v>20097237</v>
      </c>
      <c r="H119" s="9">
        <v>7680444</v>
      </c>
      <c r="I119" s="9">
        <v>17000578</v>
      </c>
      <c r="J119" s="9">
        <v>9669687</v>
      </c>
      <c r="K119" s="11">
        <v>1515304447</v>
      </c>
    </row>
    <row r="120" spans="1:11" s="62" customFormat="1" ht="24" customHeight="1">
      <c r="A120" s="94" t="s">
        <v>10</v>
      </c>
      <c r="B120" s="95"/>
      <c r="C120" s="96"/>
      <c r="D120" s="4">
        <v>28</v>
      </c>
      <c r="E120" s="4">
        <v>0</v>
      </c>
      <c r="F120" s="4">
        <v>662078</v>
      </c>
      <c r="G120" s="4">
        <v>18385</v>
      </c>
      <c r="H120" s="4">
        <v>164038</v>
      </c>
      <c r="I120" s="4">
        <v>322587</v>
      </c>
      <c r="J120" s="4">
        <v>16520</v>
      </c>
      <c r="K120" s="12">
        <v>2307</v>
      </c>
    </row>
    <row r="121" spans="1:11" s="62" customFormat="1" ht="12.75" customHeight="1">
      <c r="A121" s="94" t="s">
        <v>11</v>
      </c>
      <c r="B121" s="95"/>
      <c r="C121" s="96"/>
      <c r="D121" s="4">
        <v>6120</v>
      </c>
      <c r="E121" s="4">
        <v>0</v>
      </c>
      <c r="F121" s="4">
        <v>0</v>
      </c>
      <c r="G121" s="4">
        <v>3505935</v>
      </c>
      <c r="H121" s="4">
        <v>612806</v>
      </c>
      <c r="I121" s="4">
        <v>3318884</v>
      </c>
      <c r="J121" s="4">
        <v>1019504</v>
      </c>
      <c r="K121" s="12">
        <v>0</v>
      </c>
    </row>
    <row r="122" spans="1:11" s="62" customFormat="1" ht="12.75">
      <c r="A122" s="8" t="s">
        <v>12</v>
      </c>
      <c r="B122" s="1" t="s">
        <v>13</v>
      </c>
      <c r="C122" s="2">
        <v>10000</v>
      </c>
      <c r="D122" s="4">
        <v>10180</v>
      </c>
      <c r="E122" s="4">
        <v>40944870</v>
      </c>
      <c r="F122" s="4">
        <v>10569732</v>
      </c>
      <c r="G122" s="4">
        <v>14355036</v>
      </c>
      <c r="H122" s="4">
        <v>8986652</v>
      </c>
      <c r="I122" s="4">
        <v>16703824</v>
      </c>
      <c r="J122" s="4">
        <v>3124003</v>
      </c>
      <c r="K122" s="12">
        <v>0</v>
      </c>
    </row>
    <row r="123" spans="1:11" s="62" customFormat="1" ht="12.75">
      <c r="A123" s="8">
        <v>10001</v>
      </c>
      <c r="B123" s="1" t="s">
        <v>13</v>
      </c>
      <c r="C123" s="2">
        <v>15000</v>
      </c>
      <c r="D123" s="4">
        <v>2591</v>
      </c>
      <c r="E123" s="4">
        <v>31978440</v>
      </c>
      <c r="F123" s="4">
        <v>8266520</v>
      </c>
      <c r="G123" s="4">
        <v>7365406</v>
      </c>
      <c r="H123" s="4">
        <v>4669063</v>
      </c>
      <c r="I123" s="4">
        <v>10625666</v>
      </c>
      <c r="J123" s="4">
        <v>637412</v>
      </c>
      <c r="K123" s="12">
        <v>0</v>
      </c>
    </row>
    <row r="124" spans="1:11" s="62" customFormat="1" ht="12.75">
      <c r="A124" s="8">
        <v>15001</v>
      </c>
      <c r="B124" s="1" t="s">
        <v>13</v>
      </c>
      <c r="C124" s="2">
        <v>22000</v>
      </c>
      <c r="D124" s="4">
        <v>2613</v>
      </c>
      <c r="E124" s="4">
        <v>48062879</v>
      </c>
      <c r="F124" s="4">
        <v>12454325</v>
      </c>
      <c r="G124" s="4">
        <v>10094093</v>
      </c>
      <c r="H124" s="4">
        <v>6484654</v>
      </c>
      <c r="I124" s="4">
        <v>15471743</v>
      </c>
      <c r="J124" s="4">
        <v>741093</v>
      </c>
      <c r="K124" s="12">
        <v>0</v>
      </c>
    </row>
    <row r="125" spans="1:11" s="62" customFormat="1" ht="12.75">
      <c r="A125" s="8">
        <v>22001</v>
      </c>
      <c r="B125" s="1" t="s">
        <v>13</v>
      </c>
      <c r="C125" s="2">
        <v>30000</v>
      </c>
      <c r="D125" s="4">
        <v>2231</v>
      </c>
      <c r="E125" s="4">
        <v>57392426</v>
      </c>
      <c r="F125" s="4">
        <v>14876183</v>
      </c>
      <c r="G125" s="4">
        <v>11427384</v>
      </c>
      <c r="H125" s="4">
        <v>7361176</v>
      </c>
      <c r="I125" s="4">
        <v>18060823</v>
      </c>
      <c r="J125" s="4">
        <v>665573</v>
      </c>
      <c r="K125" s="12">
        <v>0</v>
      </c>
    </row>
    <row r="126" spans="1:11" s="62" customFormat="1" ht="12.75">
      <c r="A126" s="8">
        <v>30001</v>
      </c>
      <c r="B126" s="1" t="s">
        <v>13</v>
      </c>
      <c r="C126" s="2">
        <v>45000</v>
      </c>
      <c r="D126" s="4">
        <v>2658</v>
      </c>
      <c r="E126" s="4">
        <v>98258990</v>
      </c>
      <c r="F126" s="4">
        <v>25480034</v>
      </c>
      <c r="G126" s="4">
        <v>18767593</v>
      </c>
      <c r="H126" s="4">
        <v>11979405</v>
      </c>
      <c r="I126" s="4">
        <v>30803974</v>
      </c>
      <c r="J126" s="4">
        <v>851983</v>
      </c>
      <c r="K126" s="12">
        <v>0</v>
      </c>
    </row>
    <row r="127" spans="1:11" s="62" customFormat="1" ht="12.75">
      <c r="A127" s="8">
        <v>45001</v>
      </c>
      <c r="B127" s="1" t="s">
        <v>13</v>
      </c>
      <c r="C127" s="2">
        <v>60000</v>
      </c>
      <c r="D127" s="4">
        <v>1576</v>
      </c>
      <c r="E127" s="4">
        <v>81666572</v>
      </c>
      <c r="F127" s="4">
        <v>21509799</v>
      </c>
      <c r="G127" s="4">
        <v>15167322</v>
      </c>
      <c r="H127" s="4">
        <v>9747210</v>
      </c>
      <c r="I127" s="4">
        <v>25478667</v>
      </c>
      <c r="J127" s="4">
        <v>530937</v>
      </c>
      <c r="K127" s="12">
        <v>0</v>
      </c>
    </row>
    <row r="128" spans="1:11" s="62" customFormat="1" ht="12.75">
      <c r="A128" s="8">
        <v>60001</v>
      </c>
      <c r="B128" s="1" t="s">
        <v>13</v>
      </c>
      <c r="C128" s="2">
        <v>90000</v>
      </c>
      <c r="D128" s="4">
        <v>1482</v>
      </c>
      <c r="E128" s="4">
        <v>107994335</v>
      </c>
      <c r="F128" s="4">
        <v>30208645</v>
      </c>
      <c r="G128" s="4">
        <v>20766181</v>
      </c>
      <c r="H128" s="4">
        <v>13316206</v>
      </c>
      <c r="I128" s="4">
        <v>35501155</v>
      </c>
      <c r="J128" s="4">
        <v>560625</v>
      </c>
      <c r="K128" s="12">
        <v>0</v>
      </c>
    </row>
    <row r="129" spans="1:11" s="62" customFormat="1" ht="12.75">
      <c r="A129" s="8">
        <v>90001</v>
      </c>
      <c r="B129" s="1" t="s">
        <v>13</v>
      </c>
      <c r="C129" s="2">
        <v>120000</v>
      </c>
      <c r="D129" s="4">
        <v>721</v>
      </c>
      <c r="E129" s="4">
        <v>74311108</v>
      </c>
      <c r="F129" s="4">
        <v>21772953</v>
      </c>
      <c r="G129" s="4">
        <v>14755224</v>
      </c>
      <c r="H129" s="4">
        <v>9187303</v>
      </c>
      <c r="I129" s="4">
        <v>25830840</v>
      </c>
      <c r="J129" s="4">
        <v>330372</v>
      </c>
      <c r="K129" s="12">
        <v>0</v>
      </c>
    </row>
    <row r="130" spans="1:11" s="62" customFormat="1" ht="12.75">
      <c r="A130" s="8">
        <v>120001</v>
      </c>
      <c r="B130" s="1" t="s">
        <v>13</v>
      </c>
      <c r="C130" s="2">
        <v>150000</v>
      </c>
      <c r="D130" s="4">
        <v>387</v>
      </c>
      <c r="E130" s="4">
        <v>51787827</v>
      </c>
      <c r="F130" s="4">
        <v>15422855</v>
      </c>
      <c r="G130" s="4">
        <v>10346204</v>
      </c>
      <c r="H130" s="4">
        <v>6010831</v>
      </c>
      <c r="I130" s="4">
        <v>18566977</v>
      </c>
      <c r="J130" s="4">
        <v>95582</v>
      </c>
      <c r="K130" s="12">
        <v>0</v>
      </c>
    </row>
    <row r="131" spans="1:11" s="62" customFormat="1" ht="12.75">
      <c r="A131" s="8">
        <v>150001</v>
      </c>
      <c r="B131" s="1" t="s">
        <v>13</v>
      </c>
      <c r="C131" s="2">
        <v>220000</v>
      </c>
      <c r="D131" s="4">
        <v>464</v>
      </c>
      <c r="E131" s="4">
        <v>84110549</v>
      </c>
      <c r="F131" s="4">
        <v>25286768</v>
      </c>
      <c r="G131" s="4">
        <v>17035792</v>
      </c>
      <c r="H131" s="4">
        <v>10667692</v>
      </c>
      <c r="I131" s="4">
        <v>30839355</v>
      </c>
      <c r="J131" s="4">
        <v>865246</v>
      </c>
      <c r="K131" s="12">
        <v>0</v>
      </c>
    </row>
    <row r="132" spans="1:11" s="62" customFormat="1" ht="12.75">
      <c r="A132" s="8">
        <v>220001</v>
      </c>
      <c r="B132" s="1" t="s">
        <v>13</v>
      </c>
      <c r="C132" s="2">
        <v>300000</v>
      </c>
      <c r="D132" s="4">
        <v>223</v>
      </c>
      <c r="E132" s="4">
        <v>57721779</v>
      </c>
      <c r="F132" s="4">
        <v>17538401</v>
      </c>
      <c r="G132" s="4">
        <v>11183297</v>
      </c>
      <c r="H132" s="4">
        <v>5676480</v>
      </c>
      <c r="I132" s="4">
        <v>21313713</v>
      </c>
      <c r="J132" s="4">
        <v>73064</v>
      </c>
      <c r="K132" s="12">
        <v>0</v>
      </c>
    </row>
    <row r="133" spans="1:11" s="62" customFormat="1" ht="12.75">
      <c r="A133" s="8">
        <v>300001</v>
      </c>
      <c r="B133" s="1" t="s">
        <v>13</v>
      </c>
      <c r="C133" s="2">
        <v>450000</v>
      </c>
      <c r="D133" s="4">
        <v>146</v>
      </c>
      <c r="E133" s="4">
        <v>52407879</v>
      </c>
      <c r="F133" s="4">
        <v>15798471</v>
      </c>
      <c r="G133" s="4">
        <v>10475268</v>
      </c>
      <c r="H133" s="4">
        <v>5863324</v>
      </c>
      <c r="I133" s="4">
        <v>19551483</v>
      </c>
      <c r="J133" s="4">
        <v>125264</v>
      </c>
      <c r="K133" s="12">
        <v>0</v>
      </c>
    </row>
    <row r="134" spans="1:11" s="62" customFormat="1" ht="12.75">
      <c r="A134" s="8">
        <v>450001</v>
      </c>
      <c r="B134" s="1" t="s">
        <v>13</v>
      </c>
      <c r="C134" s="2">
        <v>600000</v>
      </c>
      <c r="D134" s="4">
        <v>59</v>
      </c>
      <c r="E134" s="4">
        <v>30775607</v>
      </c>
      <c r="F134" s="4">
        <v>9177084</v>
      </c>
      <c r="G134" s="4">
        <v>6137842</v>
      </c>
      <c r="H134" s="4">
        <v>3184408</v>
      </c>
      <c r="I134" s="4">
        <v>11795729</v>
      </c>
      <c r="J134" s="4">
        <v>0</v>
      </c>
      <c r="K134" s="12">
        <v>0</v>
      </c>
    </row>
    <row r="135" spans="1:11" s="62" customFormat="1" ht="12.75">
      <c r="A135" s="8">
        <v>600001</v>
      </c>
      <c r="B135" s="1" t="s">
        <v>13</v>
      </c>
      <c r="C135" s="2">
        <v>750000</v>
      </c>
      <c r="D135" s="4">
        <v>27</v>
      </c>
      <c r="E135" s="4">
        <v>17787111</v>
      </c>
      <c r="F135" s="4">
        <v>5440644</v>
      </c>
      <c r="G135" s="4">
        <v>3636959</v>
      </c>
      <c r="H135" s="4">
        <v>2001924</v>
      </c>
      <c r="I135" s="4">
        <v>6747946</v>
      </c>
      <c r="J135" s="4">
        <v>0</v>
      </c>
      <c r="K135" s="12">
        <v>0</v>
      </c>
    </row>
    <row r="136" spans="1:11" s="62" customFormat="1" ht="12.75">
      <c r="A136" s="8">
        <v>750001</v>
      </c>
      <c r="B136" s="1" t="s">
        <v>13</v>
      </c>
      <c r="C136" s="2">
        <v>900000</v>
      </c>
      <c r="D136" s="4">
        <v>11</v>
      </c>
      <c r="E136" s="4">
        <v>9088189</v>
      </c>
      <c r="F136" s="4">
        <v>2693441</v>
      </c>
      <c r="G136" s="4">
        <v>1711123</v>
      </c>
      <c r="H136" s="4">
        <v>779649</v>
      </c>
      <c r="I136" s="4">
        <v>3254864</v>
      </c>
      <c r="J136" s="4">
        <v>0</v>
      </c>
      <c r="K136" s="12">
        <v>0</v>
      </c>
    </row>
    <row r="137" spans="1:11" s="62" customFormat="1" ht="12.75">
      <c r="A137" s="8">
        <v>900001</v>
      </c>
      <c r="B137" s="1" t="s">
        <v>13</v>
      </c>
      <c r="C137" s="2">
        <v>1200000</v>
      </c>
      <c r="D137" s="4">
        <v>15</v>
      </c>
      <c r="E137" s="4">
        <v>15485799</v>
      </c>
      <c r="F137" s="4">
        <v>4664055</v>
      </c>
      <c r="G137" s="4">
        <v>3136809</v>
      </c>
      <c r="H137" s="4">
        <v>1732571</v>
      </c>
      <c r="I137" s="4">
        <v>5626070</v>
      </c>
      <c r="J137" s="4">
        <v>273565</v>
      </c>
      <c r="K137" s="12">
        <v>0</v>
      </c>
    </row>
    <row r="138" spans="1:11" s="62" customFormat="1" ht="12.75">
      <c r="A138" s="8">
        <v>1200001</v>
      </c>
      <c r="B138" s="1" t="s">
        <v>13</v>
      </c>
      <c r="C138" s="2">
        <v>1500000</v>
      </c>
      <c r="D138" s="4">
        <v>12</v>
      </c>
      <c r="E138" s="4">
        <v>16471615</v>
      </c>
      <c r="F138" s="4">
        <v>4932576</v>
      </c>
      <c r="G138" s="4">
        <v>3328691</v>
      </c>
      <c r="H138" s="4">
        <v>2412326</v>
      </c>
      <c r="I138" s="4">
        <v>5706044</v>
      </c>
      <c r="J138" s="4">
        <v>0</v>
      </c>
      <c r="K138" s="12">
        <v>0</v>
      </c>
    </row>
    <row r="139" spans="1:11" s="62" customFormat="1" ht="12.75">
      <c r="A139" s="8">
        <v>1500001</v>
      </c>
      <c r="B139" s="1" t="s">
        <v>13</v>
      </c>
      <c r="C139" s="2">
        <v>1800000</v>
      </c>
      <c r="D139" s="4">
        <v>5</v>
      </c>
      <c r="E139" s="4">
        <v>8048441</v>
      </c>
      <c r="F139" s="4">
        <v>2087077</v>
      </c>
      <c r="G139" s="4">
        <v>1661785</v>
      </c>
      <c r="H139" s="4">
        <v>324801</v>
      </c>
      <c r="I139" s="4">
        <v>3364712</v>
      </c>
      <c r="J139" s="4">
        <v>0</v>
      </c>
      <c r="K139" s="12">
        <v>0</v>
      </c>
    </row>
    <row r="140" spans="1:11" s="62" customFormat="1" ht="12.75">
      <c r="A140" s="8">
        <v>1800001</v>
      </c>
      <c r="B140" s="1" t="s">
        <v>13</v>
      </c>
      <c r="C140" s="2">
        <v>2100000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12">
        <v>0</v>
      </c>
    </row>
    <row r="141" spans="1:11" s="62" customFormat="1" ht="12.75">
      <c r="A141" s="8">
        <v>2100001</v>
      </c>
      <c r="B141" s="1" t="s">
        <v>13</v>
      </c>
      <c r="C141" s="2">
        <v>2400000</v>
      </c>
      <c r="D141" s="4">
        <v>1</v>
      </c>
      <c r="E141" s="4">
        <v>2153875</v>
      </c>
      <c r="F141" s="4">
        <v>624624</v>
      </c>
      <c r="G141" s="4">
        <v>436868</v>
      </c>
      <c r="H141" s="4">
        <v>85137</v>
      </c>
      <c r="I141" s="4">
        <v>944756</v>
      </c>
      <c r="J141" s="4">
        <v>0</v>
      </c>
      <c r="K141" s="12">
        <v>0</v>
      </c>
    </row>
    <row r="142" spans="1:11" s="62" customFormat="1" ht="12.75">
      <c r="A142" s="8">
        <v>2400001</v>
      </c>
      <c r="B142" s="1" t="s">
        <v>13</v>
      </c>
      <c r="C142" s="2">
        <v>2700000</v>
      </c>
      <c r="D142" s="4">
        <v>1</v>
      </c>
      <c r="E142" s="4">
        <v>2598991</v>
      </c>
      <c r="F142" s="4">
        <v>753707</v>
      </c>
      <c r="G142" s="4">
        <v>745828</v>
      </c>
      <c r="H142" s="4">
        <v>20739</v>
      </c>
      <c r="I142" s="4">
        <v>1478796</v>
      </c>
      <c r="J142" s="4">
        <v>0</v>
      </c>
      <c r="K142" s="12">
        <v>0</v>
      </c>
    </row>
    <row r="143" spans="1:11" s="62" customFormat="1" ht="12.75">
      <c r="A143" s="8">
        <v>2700001</v>
      </c>
      <c r="B143" s="1" t="s">
        <v>13</v>
      </c>
      <c r="C143" s="2">
        <v>3000000</v>
      </c>
      <c r="D143" s="4">
        <v>1</v>
      </c>
      <c r="E143" s="4">
        <v>2935505</v>
      </c>
      <c r="F143" s="4">
        <v>851297</v>
      </c>
      <c r="G143" s="4">
        <v>859175</v>
      </c>
      <c r="H143" s="4">
        <v>528335</v>
      </c>
      <c r="I143" s="4">
        <v>1177662</v>
      </c>
      <c r="J143" s="4">
        <v>0</v>
      </c>
      <c r="K143" s="12">
        <v>0</v>
      </c>
    </row>
    <row r="144" spans="1:11" s="62" customFormat="1" ht="12.75">
      <c r="A144" s="8">
        <v>3000001</v>
      </c>
      <c r="B144" s="1" t="s">
        <v>13</v>
      </c>
      <c r="C144" s="2">
        <v>3500000</v>
      </c>
      <c r="D144" s="4">
        <v>1</v>
      </c>
      <c r="E144" s="4">
        <v>3383557</v>
      </c>
      <c r="F144" s="4">
        <v>981231</v>
      </c>
      <c r="G144" s="4">
        <v>982631</v>
      </c>
      <c r="H144" s="4">
        <v>337878</v>
      </c>
      <c r="I144" s="4">
        <v>1625985</v>
      </c>
      <c r="J144" s="4">
        <v>0</v>
      </c>
      <c r="K144" s="12">
        <v>0</v>
      </c>
    </row>
    <row r="145" spans="1:11" s="62" customFormat="1" ht="12.75">
      <c r="A145" s="8">
        <v>3500001</v>
      </c>
      <c r="B145" s="1" t="s">
        <v>13</v>
      </c>
      <c r="C145" s="2">
        <v>4000000</v>
      </c>
      <c r="D145" s="4">
        <v>1</v>
      </c>
      <c r="E145" s="4">
        <v>3645341</v>
      </c>
      <c r="F145" s="4">
        <v>1057149</v>
      </c>
      <c r="G145" s="4">
        <v>1057949</v>
      </c>
      <c r="H145" s="4">
        <v>375</v>
      </c>
      <c r="I145" s="4">
        <v>2114723</v>
      </c>
      <c r="J145" s="4">
        <v>0</v>
      </c>
      <c r="K145" s="12">
        <v>0</v>
      </c>
    </row>
    <row r="146" spans="1:11" s="62" customFormat="1" ht="12.75">
      <c r="A146" s="8">
        <v>4000001</v>
      </c>
      <c r="B146" s="1" t="s">
        <v>13</v>
      </c>
      <c r="C146" s="2">
        <v>4600000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12">
        <v>0</v>
      </c>
    </row>
    <row r="147" spans="1:11" s="62" customFormat="1" ht="12.75">
      <c r="A147" s="8">
        <v>4600001</v>
      </c>
      <c r="B147" s="1" t="s">
        <v>13</v>
      </c>
      <c r="C147" s="2">
        <v>5200000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12">
        <v>0</v>
      </c>
    </row>
    <row r="148" spans="1:11" s="62" customFormat="1" ht="12.75">
      <c r="A148" s="8">
        <v>5200001</v>
      </c>
      <c r="B148" s="1" t="s">
        <v>13</v>
      </c>
      <c r="C148" s="2">
        <v>5800000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12">
        <v>0</v>
      </c>
    </row>
    <row r="149" spans="1:11" s="62" customFormat="1" ht="12.75" customHeight="1">
      <c r="A149" s="8">
        <v>5800001</v>
      </c>
      <c r="B149" s="1" t="s">
        <v>13</v>
      </c>
      <c r="C149" s="2">
        <v>7500000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12">
        <v>0</v>
      </c>
    </row>
    <row r="150" spans="1:11" s="62" customFormat="1" ht="13.5" thickBot="1">
      <c r="A150" s="13"/>
      <c r="B150" s="14" t="s">
        <v>14</v>
      </c>
      <c r="C150" s="15">
        <v>7500000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7">
        <v>0</v>
      </c>
    </row>
    <row r="151" spans="1:11" s="62" customFormat="1" ht="14.25" thickTop="1" thickBot="1">
      <c r="A151" s="97" t="s">
        <v>15</v>
      </c>
      <c r="B151" s="98"/>
      <c r="C151" s="99"/>
      <c r="D151" s="18">
        <f t="shared" ref="D151:K151" si="3">SUM(D119:D150)</f>
        <v>56627</v>
      </c>
      <c r="E151" s="19">
        <f t="shared" si="3"/>
        <v>899011685</v>
      </c>
      <c r="F151" s="19">
        <f t="shared" si="3"/>
        <v>253109649</v>
      </c>
      <c r="G151" s="19">
        <f t="shared" si="3"/>
        <v>209056017</v>
      </c>
      <c r="H151" s="19">
        <f t="shared" si="3"/>
        <v>119815427</v>
      </c>
      <c r="I151" s="19">
        <f t="shared" si="3"/>
        <v>333227556</v>
      </c>
      <c r="J151" s="19">
        <f t="shared" si="3"/>
        <v>19580430</v>
      </c>
      <c r="K151" s="20">
        <f t="shared" si="3"/>
        <v>1515306754</v>
      </c>
    </row>
    <row r="152" spans="1:11" s="62" customFormat="1" ht="13.5" thickTop="1">
      <c r="A152" s="3"/>
      <c r="B152" s="3"/>
      <c r="C152" s="3"/>
      <c r="D152" s="5"/>
      <c r="E152" s="5"/>
      <c r="F152" s="5"/>
      <c r="G152" s="5"/>
      <c r="H152" s="5"/>
      <c r="I152" s="5"/>
      <c r="J152" s="5"/>
      <c r="K152" s="5"/>
    </row>
  </sheetData>
  <mergeCells count="24">
    <mergeCell ref="A2:K2"/>
    <mergeCell ref="A4:C4"/>
    <mergeCell ref="A5:C5"/>
    <mergeCell ref="A6:C6"/>
    <mergeCell ref="A7:C7"/>
    <mergeCell ref="A37:C37"/>
    <mergeCell ref="A42:C42"/>
    <mergeCell ref="A43:C43"/>
    <mergeCell ref="A44:C44"/>
    <mergeCell ref="A45:C45"/>
    <mergeCell ref="A75:C75"/>
    <mergeCell ref="A120:C120"/>
    <mergeCell ref="A40:K40"/>
    <mergeCell ref="A80:C80"/>
    <mergeCell ref="A81:C81"/>
    <mergeCell ref="A82:C82"/>
    <mergeCell ref="A78:K78"/>
    <mergeCell ref="A121:C121"/>
    <mergeCell ref="A151:C151"/>
    <mergeCell ref="A83:C83"/>
    <mergeCell ref="A113:C113"/>
    <mergeCell ref="A118:C118"/>
    <mergeCell ref="A119:C119"/>
    <mergeCell ref="A116:K116"/>
  </mergeCells>
  <printOptions horizontalCentered="1"/>
  <pageMargins left="0.23622047244094491" right="0.23622047244094491" top="0.23622047244094491" bottom="0.43307086614173229" header="0.19685039370078741" footer="0.19685039370078741"/>
  <pageSetup paperSize="9" orientation="landscape" r:id="rId1"/>
  <headerFooter>
    <oddFooter>&amp;C22/01/2015&amp;RTAXIS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153"/>
  <sheetViews>
    <sheetView workbookViewId="0">
      <pane xSplit="3" ySplit="4" topLeftCell="D147" activePane="bottomRight" state="frozen"/>
      <selection pane="topRight" activeCell="D1" sqref="D1"/>
      <selection pane="bottomLeft" activeCell="A5" sqref="A5"/>
      <selection pane="bottomRight" activeCell="G161" sqref="G161"/>
    </sheetView>
  </sheetViews>
  <sheetFormatPr defaultRowHeight="15"/>
  <cols>
    <col min="1" max="1" width="8.85546875" style="64" customWidth="1"/>
    <col min="2" max="2" width="2.7109375" style="65" customWidth="1"/>
    <col min="3" max="3" width="8.85546875" style="64" customWidth="1"/>
    <col min="4" max="4" width="15.42578125" style="66" customWidth="1"/>
    <col min="5" max="9" width="18.7109375" style="67" customWidth="1"/>
    <col min="10" max="10" width="15.42578125" style="67" customWidth="1"/>
    <col min="11" max="11" width="13.85546875" style="65" customWidth="1"/>
    <col min="12" max="257" width="9.140625" style="58"/>
    <col min="258" max="258" width="4.140625" style="58" customWidth="1"/>
    <col min="259" max="259" width="9.140625" style="58"/>
    <col min="260" max="260" width="12.140625" style="58" customWidth="1"/>
    <col min="261" max="261" width="13.85546875" style="58" bestFit="1" customWidth="1"/>
    <col min="262" max="262" width="16.28515625" style="58" bestFit="1" customWidth="1"/>
    <col min="263" max="263" width="12.7109375" style="58" bestFit="1" customWidth="1"/>
    <col min="264" max="264" width="15.42578125" style="58" bestFit="1" customWidth="1"/>
    <col min="265" max="265" width="13.85546875" style="58" bestFit="1" customWidth="1"/>
    <col min="266" max="266" width="14.42578125" style="58" bestFit="1" customWidth="1"/>
    <col min="267" max="267" width="15.42578125" style="58" bestFit="1" customWidth="1"/>
    <col min="268" max="513" width="9.140625" style="58"/>
    <col min="514" max="514" width="4.140625" style="58" customWidth="1"/>
    <col min="515" max="515" width="9.140625" style="58"/>
    <col min="516" max="516" width="12.140625" style="58" customWidth="1"/>
    <col min="517" max="517" width="13.85546875" style="58" bestFit="1" customWidth="1"/>
    <col min="518" max="518" width="16.28515625" style="58" bestFit="1" customWidth="1"/>
    <col min="519" max="519" width="12.7109375" style="58" bestFit="1" customWidth="1"/>
    <col min="520" max="520" width="15.42578125" style="58" bestFit="1" customWidth="1"/>
    <col min="521" max="521" width="13.85546875" style="58" bestFit="1" customWidth="1"/>
    <col min="522" max="522" width="14.42578125" style="58" bestFit="1" customWidth="1"/>
    <col min="523" max="523" width="15.42578125" style="58" bestFit="1" customWidth="1"/>
    <col min="524" max="769" width="9.140625" style="58"/>
    <col min="770" max="770" width="4.140625" style="58" customWidth="1"/>
    <col min="771" max="771" width="9.140625" style="58"/>
    <col min="772" max="772" width="12.140625" style="58" customWidth="1"/>
    <col min="773" max="773" width="13.85546875" style="58" bestFit="1" customWidth="1"/>
    <col min="774" max="774" width="16.28515625" style="58" bestFit="1" customWidth="1"/>
    <col min="775" max="775" width="12.7109375" style="58" bestFit="1" customWidth="1"/>
    <col min="776" max="776" width="15.42578125" style="58" bestFit="1" customWidth="1"/>
    <col min="777" max="777" width="13.85546875" style="58" bestFit="1" customWidth="1"/>
    <col min="778" max="778" width="14.42578125" style="58" bestFit="1" customWidth="1"/>
    <col min="779" max="779" width="15.42578125" style="58" bestFit="1" customWidth="1"/>
    <col min="780" max="1025" width="9.140625" style="58"/>
    <col min="1026" max="1026" width="4.140625" style="58" customWidth="1"/>
    <col min="1027" max="1027" width="9.140625" style="58"/>
    <col min="1028" max="1028" width="12.140625" style="58" customWidth="1"/>
    <col min="1029" max="1029" width="13.85546875" style="58" bestFit="1" customWidth="1"/>
    <col min="1030" max="1030" width="16.28515625" style="58" bestFit="1" customWidth="1"/>
    <col min="1031" max="1031" width="12.7109375" style="58" bestFit="1" customWidth="1"/>
    <col min="1032" max="1032" width="15.42578125" style="58" bestFit="1" customWidth="1"/>
    <col min="1033" max="1033" width="13.85546875" style="58" bestFit="1" customWidth="1"/>
    <col min="1034" max="1034" width="14.42578125" style="58" bestFit="1" customWidth="1"/>
    <col min="1035" max="1035" width="15.42578125" style="58" bestFit="1" customWidth="1"/>
    <col min="1036" max="1281" width="9.140625" style="58"/>
    <col min="1282" max="1282" width="4.140625" style="58" customWidth="1"/>
    <col min="1283" max="1283" width="9.140625" style="58"/>
    <col min="1284" max="1284" width="12.140625" style="58" customWidth="1"/>
    <col min="1285" max="1285" width="13.85546875" style="58" bestFit="1" customWidth="1"/>
    <col min="1286" max="1286" width="16.28515625" style="58" bestFit="1" customWidth="1"/>
    <col min="1287" max="1287" width="12.7109375" style="58" bestFit="1" customWidth="1"/>
    <col min="1288" max="1288" width="15.42578125" style="58" bestFit="1" customWidth="1"/>
    <col min="1289" max="1289" width="13.85546875" style="58" bestFit="1" customWidth="1"/>
    <col min="1290" max="1290" width="14.42578125" style="58" bestFit="1" customWidth="1"/>
    <col min="1291" max="1291" width="15.42578125" style="58" bestFit="1" customWidth="1"/>
    <col min="1292" max="1537" width="9.140625" style="58"/>
    <col min="1538" max="1538" width="4.140625" style="58" customWidth="1"/>
    <col min="1539" max="1539" width="9.140625" style="58"/>
    <col min="1540" max="1540" width="12.140625" style="58" customWidth="1"/>
    <col min="1541" max="1541" width="13.85546875" style="58" bestFit="1" customWidth="1"/>
    <col min="1542" max="1542" width="16.28515625" style="58" bestFit="1" customWidth="1"/>
    <col min="1543" max="1543" width="12.7109375" style="58" bestFit="1" customWidth="1"/>
    <col min="1544" max="1544" width="15.42578125" style="58" bestFit="1" customWidth="1"/>
    <col min="1545" max="1545" width="13.85546875" style="58" bestFit="1" customWidth="1"/>
    <col min="1546" max="1546" width="14.42578125" style="58" bestFit="1" customWidth="1"/>
    <col min="1547" max="1547" width="15.42578125" style="58" bestFit="1" customWidth="1"/>
    <col min="1548" max="1793" width="9.140625" style="58"/>
    <col min="1794" max="1794" width="4.140625" style="58" customWidth="1"/>
    <col min="1795" max="1795" width="9.140625" style="58"/>
    <col min="1796" max="1796" width="12.140625" style="58" customWidth="1"/>
    <col min="1797" max="1797" width="13.85546875" style="58" bestFit="1" customWidth="1"/>
    <col min="1798" max="1798" width="16.28515625" style="58" bestFit="1" customWidth="1"/>
    <col min="1799" max="1799" width="12.7109375" style="58" bestFit="1" customWidth="1"/>
    <col min="1800" max="1800" width="15.42578125" style="58" bestFit="1" customWidth="1"/>
    <col min="1801" max="1801" width="13.85546875" style="58" bestFit="1" customWidth="1"/>
    <col min="1802" max="1802" width="14.42578125" style="58" bestFit="1" customWidth="1"/>
    <col min="1803" max="1803" width="15.42578125" style="58" bestFit="1" customWidth="1"/>
    <col min="1804" max="2049" width="9.140625" style="58"/>
    <col min="2050" max="2050" width="4.140625" style="58" customWidth="1"/>
    <col min="2051" max="2051" width="9.140625" style="58"/>
    <col min="2052" max="2052" width="12.140625" style="58" customWidth="1"/>
    <col min="2053" max="2053" width="13.85546875" style="58" bestFit="1" customWidth="1"/>
    <col min="2054" max="2054" width="16.28515625" style="58" bestFit="1" customWidth="1"/>
    <col min="2055" max="2055" width="12.7109375" style="58" bestFit="1" customWidth="1"/>
    <col min="2056" max="2056" width="15.42578125" style="58" bestFit="1" customWidth="1"/>
    <col min="2057" max="2057" width="13.85546875" style="58" bestFit="1" customWidth="1"/>
    <col min="2058" max="2058" width="14.42578125" style="58" bestFit="1" customWidth="1"/>
    <col min="2059" max="2059" width="15.42578125" style="58" bestFit="1" customWidth="1"/>
    <col min="2060" max="2305" width="9.140625" style="58"/>
    <col min="2306" max="2306" width="4.140625" style="58" customWidth="1"/>
    <col min="2307" max="2307" width="9.140625" style="58"/>
    <col min="2308" max="2308" width="12.140625" style="58" customWidth="1"/>
    <col min="2309" max="2309" width="13.85546875" style="58" bestFit="1" customWidth="1"/>
    <col min="2310" max="2310" width="16.28515625" style="58" bestFit="1" customWidth="1"/>
    <col min="2311" max="2311" width="12.7109375" style="58" bestFit="1" customWidth="1"/>
    <col min="2312" max="2312" width="15.42578125" style="58" bestFit="1" customWidth="1"/>
    <col min="2313" max="2313" width="13.85546875" style="58" bestFit="1" customWidth="1"/>
    <col min="2314" max="2314" width="14.42578125" style="58" bestFit="1" customWidth="1"/>
    <col min="2315" max="2315" width="15.42578125" style="58" bestFit="1" customWidth="1"/>
    <col min="2316" max="2561" width="9.140625" style="58"/>
    <col min="2562" max="2562" width="4.140625" style="58" customWidth="1"/>
    <col min="2563" max="2563" width="9.140625" style="58"/>
    <col min="2564" max="2564" width="12.140625" style="58" customWidth="1"/>
    <col min="2565" max="2565" width="13.85546875" style="58" bestFit="1" customWidth="1"/>
    <col min="2566" max="2566" width="16.28515625" style="58" bestFit="1" customWidth="1"/>
    <col min="2567" max="2567" width="12.7109375" style="58" bestFit="1" customWidth="1"/>
    <col min="2568" max="2568" width="15.42578125" style="58" bestFit="1" customWidth="1"/>
    <col min="2569" max="2569" width="13.85546875" style="58" bestFit="1" customWidth="1"/>
    <col min="2570" max="2570" width="14.42578125" style="58" bestFit="1" customWidth="1"/>
    <col min="2571" max="2571" width="15.42578125" style="58" bestFit="1" customWidth="1"/>
    <col min="2572" max="2817" width="9.140625" style="58"/>
    <col min="2818" max="2818" width="4.140625" style="58" customWidth="1"/>
    <col min="2819" max="2819" width="9.140625" style="58"/>
    <col min="2820" max="2820" width="12.140625" style="58" customWidth="1"/>
    <col min="2821" max="2821" width="13.85546875" style="58" bestFit="1" customWidth="1"/>
    <col min="2822" max="2822" width="16.28515625" style="58" bestFit="1" customWidth="1"/>
    <col min="2823" max="2823" width="12.7109375" style="58" bestFit="1" customWidth="1"/>
    <col min="2824" max="2824" width="15.42578125" style="58" bestFit="1" customWidth="1"/>
    <col min="2825" max="2825" width="13.85546875" style="58" bestFit="1" customWidth="1"/>
    <col min="2826" max="2826" width="14.42578125" style="58" bestFit="1" customWidth="1"/>
    <col min="2827" max="2827" width="15.42578125" style="58" bestFit="1" customWidth="1"/>
    <col min="2828" max="3073" width="9.140625" style="58"/>
    <col min="3074" max="3074" width="4.140625" style="58" customWidth="1"/>
    <col min="3075" max="3075" width="9.140625" style="58"/>
    <col min="3076" max="3076" width="12.140625" style="58" customWidth="1"/>
    <col min="3077" max="3077" width="13.85546875" style="58" bestFit="1" customWidth="1"/>
    <col min="3078" max="3078" width="16.28515625" style="58" bestFit="1" customWidth="1"/>
    <col min="3079" max="3079" width="12.7109375" style="58" bestFit="1" customWidth="1"/>
    <col min="3080" max="3080" width="15.42578125" style="58" bestFit="1" customWidth="1"/>
    <col min="3081" max="3081" width="13.85546875" style="58" bestFit="1" customWidth="1"/>
    <col min="3082" max="3082" width="14.42578125" style="58" bestFit="1" customWidth="1"/>
    <col min="3083" max="3083" width="15.42578125" style="58" bestFit="1" customWidth="1"/>
    <col min="3084" max="3329" width="9.140625" style="58"/>
    <col min="3330" max="3330" width="4.140625" style="58" customWidth="1"/>
    <col min="3331" max="3331" width="9.140625" style="58"/>
    <col min="3332" max="3332" width="12.140625" style="58" customWidth="1"/>
    <col min="3333" max="3333" width="13.85546875" style="58" bestFit="1" customWidth="1"/>
    <col min="3334" max="3334" width="16.28515625" style="58" bestFit="1" customWidth="1"/>
    <col min="3335" max="3335" width="12.7109375" style="58" bestFit="1" customWidth="1"/>
    <col min="3336" max="3336" width="15.42578125" style="58" bestFit="1" customWidth="1"/>
    <col min="3337" max="3337" width="13.85546875" style="58" bestFit="1" customWidth="1"/>
    <col min="3338" max="3338" width="14.42578125" style="58" bestFit="1" customWidth="1"/>
    <col min="3339" max="3339" width="15.42578125" style="58" bestFit="1" customWidth="1"/>
    <col min="3340" max="3585" width="9.140625" style="58"/>
    <col min="3586" max="3586" width="4.140625" style="58" customWidth="1"/>
    <col min="3587" max="3587" width="9.140625" style="58"/>
    <col min="3588" max="3588" width="12.140625" style="58" customWidth="1"/>
    <col min="3589" max="3589" width="13.85546875" style="58" bestFit="1" customWidth="1"/>
    <col min="3590" max="3590" width="16.28515625" style="58" bestFit="1" customWidth="1"/>
    <col min="3591" max="3591" width="12.7109375" style="58" bestFit="1" customWidth="1"/>
    <col min="3592" max="3592" width="15.42578125" style="58" bestFit="1" customWidth="1"/>
    <col min="3593" max="3593" width="13.85546875" style="58" bestFit="1" customWidth="1"/>
    <col min="3594" max="3594" width="14.42578125" style="58" bestFit="1" customWidth="1"/>
    <col min="3595" max="3595" width="15.42578125" style="58" bestFit="1" customWidth="1"/>
    <col min="3596" max="3841" width="9.140625" style="58"/>
    <col min="3842" max="3842" width="4.140625" style="58" customWidth="1"/>
    <col min="3843" max="3843" width="9.140625" style="58"/>
    <col min="3844" max="3844" width="12.140625" style="58" customWidth="1"/>
    <col min="3845" max="3845" width="13.85546875" style="58" bestFit="1" customWidth="1"/>
    <col min="3846" max="3846" width="16.28515625" style="58" bestFit="1" customWidth="1"/>
    <col min="3847" max="3847" width="12.7109375" style="58" bestFit="1" customWidth="1"/>
    <col min="3848" max="3848" width="15.42578125" style="58" bestFit="1" customWidth="1"/>
    <col min="3849" max="3849" width="13.85546875" style="58" bestFit="1" customWidth="1"/>
    <col min="3850" max="3850" width="14.42578125" style="58" bestFit="1" customWidth="1"/>
    <col min="3851" max="3851" width="15.42578125" style="58" bestFit="1" customWidth="1"/>
    <col min="3852" max="4097" width="9.140625" style="58"/>
    <col min="4098" max="4098" width="4.140625" style="58" customWidth="1"/>
    <col min="4099" max="4099" width="9.140625" style="58"/>
    <col min="4100" max="4100" width="12.140625" style="58" customWidth="1"/>
    <col min="4101" max="4101" width="13.85546875" style="58" bestFit="1" customWidth="1"/>
    <col min="4102" max="4102" width="16.28515625" style="58" bestFit="1" customWidth="1"/>
    <col min="4103" max="4103" width="12.7109375" style="58" bestFit="1" customWidth="1"/>
    <col min="4104" max="4104" width="15.42578125" style="58" bestFit="1" customWidth="1"/>
    <col min="4105" max="4105" width="13.85546875" style="58" bestFit="1" customWidth="1"/>
    <col min="4106" max="4106" width="14.42578125" style="58" bestFit="1" customWidth="1"/>
    <col min="4107" max="4107" width="15.42578125" style="58" bestFit="1" customWidth="1"/>
    <col min="4108" max="4353" width="9.140625" style="58"/>
    <col min="4354" max="4354" width="4.140625" style="58" customWidth="1"/>
    <col min="4355" max="4355" width="9.140625" style="58"/>
    <col min="4356" max="4356" width="12.140625" style="58" customWidth="1"/>
    <col min="4357" max="4357" width="13.85546875" style="58" bestFit="1" customWidth="1"/>
    <col min="4358" max="4358" width="16.28515625" style="58" bestFit="1" customWidth="1"/>
    <col min="4359" max="4359" width="12.7109375" style="58" bestFit="1" customWidth="1"/>
    <col min="4360" max="4360" width="15.42578125" style="58" bestFit="1" customWidth="1"/>
    <col min="4361" max="4361" width="13.85546875" style="58" bestFit="1" customWidth="1"/>
    <col min="4362" max="4362" width="14.42578125" style="58" bestFit="1" customWidth="1"/>
    <col min="4363" max="4363" width="15.42578125" style="58" bestFit="1" customWidth="1"/>
    <col min="4364" max="4609" width="9.140625" style="58"/>
    <col min="4610" max="4610" width="4.140625" style="58" customWidth="1"/>
    <col min="4611" max="4611" width="9.140625" style="58"/>
    <col min="4612" max="4612" width="12.140625" style="58" customWidth="1"/>
    <col min="4613" max="4613" width="13.85546875" style="58" bestFit="1" customWidth="1"/>
    <col min="4614" max="4614" width="16.28515625" style="58" bestFit="1" customWidth="1"/>
    <col min="4615" max="4615" width="12.7109375" style="58" bestFit="1" customWidth="1"/>
    <col min="4616" max="4616" width="15.42578125" style="58" bestFit="1" customWidth="1"/>
    <col min="4617" max="4617" width="13.85546875" style="58" bestFit="1" customWidth="1"/>
    <col min="4618" max="4618" width="14.42578125" style="58" bestFit="1" customWidth="1"/>
    <col min="4619" max="4619" width="15.42578125" style="58" bestFit="1" customWidth="1"/>
    <col min="4620" max="4865" width="9.140625" style="58"/>
    <col min="4866" max="4866" width="4.140625" style="58" customWidth="1"/>
    <col min="4867" max="4867" width="9.140625" style="58"/>
    <col min="4868" max="4868" width="12.140625" style="58" customWidth="1"/>
    <col min="4869" max="4869" width="13.85546875" style="58" bestFit="1" customWidth="1"/>
    <col min="4870" max="4870" width="16.28515625" style="58" bestFit="1" customWidth="1"/>
    <col min="4871" max="4871" width="12.7109375" style="58" bestFit="1" customWidth="1"/>
    <col min="4872" max="4872" width="15.42578125" style="58" bestFit="1" customWidth="1"/>
    <col min="4873" max="4873" width="13.85546875" style="58" bestFit="1" customWidth="1"/>
    <col min="4874" max="4874" width="14.42578125" style="58" bestFit="1" customWidth="1"/>
    <col min="4875" max="4875" width="15.42578125" style="58" bestFit="1" customWidth="1"/>
    <col min="4876" max="5121" width="9.140625" style="58"/>
    <col min="5122" max="5122" width="4.140625" style="58" customWidth="1"/>
    <col min="5123" max="5123" width="9.140625" style="58"/>
    <col min="5124" max="5124" width="12.140625" style="58" customWidth="1"/>
    <col min="5125" max="5125" width="13.85546875" style="58" bestFit="1" customWidth="1"/>
    <col min="5126" max="5126" width="16.28515625" style="58" bestFit="1" customWidth="1"/>
    <col min="5127" max="5127" width="12.7109375" style="58" bestFit="1" customWidth="1"/>
    <col min="5128" max="5128" width="15.42578125" style="58" bestFit="1" customWidth="1"/>
    <col min="5129" max="5129" width="13.85546875" style="58" bestFit="1" customWidth="1"/>
    <col min="5130" max="5130" width="14.42578125" style="58" bestFit="1" customWidth="1"/>
    <col min="5131" max="5131" width="15.42578125" style="58" bestFit="1" customWidth="1"/>
    <col min="5132" max="5377" width="9.140625" style="58"/>
    <col min="5378" max="5378" width="4.140625" style="58" customWidth="1"/>
    <col min="5379" max="5379" width="9.140625" style="58"/>
    <col min="5380" max="5380" width="12.140625" style="58" customWidth="1"/>
    <col min="5381" max="5381" width="13.85546875" style="58" bestFit="1" customWidth="1"/>
    <col min="5382" max="5382" width="16.28515625" style="58" bestFit="1" customWidth="1"/>
    <col min="5383" max="5383" width="12.7109375" style="58" bestFit="1" customWidth="1"/>
    <col min="5384" max="5384" width="15.42578125" style="58" bestFit="1" customWidth="1"/>
    <col min="5385" max="5385" width="13.85546875" style="58" bestFit="1" customWidth="1"/>
    <col min="5386" max="5386" width="14.42578125" style="58" bestFit="1" customWidth="1"/>
    <col min="5387" max="5387" width="15.42578125" style="58" bestFit="1" customWidth="1"/>
    <col min="5388" max="5633" width="9.140625" style="58"/>
    <col min="5634" max="5634" width="4.140625" style="58" customWidth="1"/>
    <col min="5635" max="5635" width="9.140625" style="58"/>
    <col min="5636" max="5636" width="12.140625" style="58" customWidth="1"/>
    <col min="5637" max="5637" width="13.85546875" style="58" bestFit="1" customWidth="1"/>
    <col min="5638" max="5638" width="16.28515625" style="58" bestFit="1" customWidth="1"/>
    <col min="5639" max="5639" width="12.7109375" style="58" bestFit="1" customWidth="1"/>
    <col min="5640" max="5640" width="15.42578125" style="58" bestFit="1" customWidth="1"/>
    <col min="5641" max="5641" width="13.85546875" style="58" bestFit="1" customWidth="1"/>
    <col min="5642" max="5642" width="14.42578125" style="58" bestFit="1" customWidth="1"/>
    <col min="5643" max="5643" width="15.42578125" style="58" bestFit="1" customWidth="1"/>
    <col min="5644" max="5889" width="9.140625" style="58"/>
    <col min="5890" max="5890" width="4.140625" style="58" customWidth="1"/>
    <col min="5891" max="5891" width="9.140625" style="58"/>
    <col min="5892" max="5892" width="12.140625" style="58" customWidth="1"/>
    <col min="5893" max="5893" width="13.85546875" style="58" bestFit="1" customWidth="1"/>
    <col min="5894" max="5894" width="16.28515625" style="58" bestFit="1" customWidth="1"/>
    <col min="5895" max="5895" width="12.7109375" style="58" bestFit="1" customWidth="1"/>
    <col min="5896" max="5896" width="15.42578125" style="58" bestFit="1" customWidth="1"/>
    <col min="5897" max="5897" width="13.85546875" style="58" bestFit="1" customWidth="1"/>
    <col min="5898" max="5898" width="14.42578125" style="58" bestFit="1" customWidth="1"/>
    <col min="5899" max="5899" width="15.42578125" style="58" bestFit="1" customWidth="1"/>
    <col min="5900" max="6145" width="9.140625" style="58"/>
    <col min="6146" max="6146" width="4.140625" style="58" customWidth="1"/>
    <col min="6147" max="6147" width="9.140625" style="58"/>
    <col min="6148" max="6148" width="12.140625" style="58" customWidth="1"/>
    <col min="6149" max="6149" width="13.85546875" style="58" bestFit="1" customWidth="1"/>
    <col min="6150" max="6150" width="16.28515625" style="58" bestFit="1" customWidth="1"/>
    <col min="6151" max="6151" width="12.7109375" style="58" bestFit="1" customWidth="1"/>
    <col min="6152" max="6152" width="15.42578125" style="58" bestFit="1" customWidth="1"/>
    <col min="6153" max="6153" width="13.85546875" style="58" bestFit="1" customWidth="1"/>
    <col min="6154" max="6154" width="14.42578125" style="58" bestFit="1" customWidth="1"/>
    <col min="6155" max="6155" width="15.42578125" style="58" bestFit="1" customWidth="1"/>
    <col min="6156" max="6401" width="9.140625" style="58"/>
    <col min="6402" max="6402" width="4.140625" style="58" customWidth="1"/>
    <col min="6403" max="6403" width="9.140625" style="58"/>
    <col min="6404" max="6404" width="12.140625" style="58" customWidth="1"/>
    <col min="6405" max="6405" width="13.85546875" style="58" bestFit="1" customWidth="1"/>
    <col min="6406" max="6406" width="16.28515625" style="58" bestFit="1" customWidth="1"/>
    <col min="6407" max="6407" width="12.7109375" style="58" bestFit="1" customWidth="1"/>
    <col min="6408" max="6408" width="15.42578125" style="58" bestFit="1" customWidth="1"/>
    <col min="6409" max="6409" width="13.85546875" style="58" bestFit="1" customWidth="1"/>
    <col min="6410" max="6410" width="14.42578125" style="58" bestFit="1" customWidth="1"/>
    <col min="6411" max="6411" width="15.42578125" style="58" bestFit="1" customWidth="1"/>
    <col min="6412" max="6657" width="9.140625" style="58"/>
    <col min="6658" max="6658" width="4.140625" style="58" customWidth="1"/>
    <col min="6659" max="6659" width="9.140625" style="58"/>
    <col min="6660" max="6660" width="12.140625" style="58" customWidth="1"/>
    <col min="6661" max="6661" width="13.85546875" style="58" bestFit="1" customWidth="1"/>
    <col min="6662" max="6662" width="16.28515625" style="58" bestFit="1" customWidth="1"/>
    <col min="6663" max="6663" width="12.7109375" style="58" bestFit="1" customWidth="1"/>
    <col min="6664" max="6664" width="15.42578125" style="58" bestFit="1" customWidth="1"/>
    <col min="6665" max="6665" width="13.85546875" style="58" bestFit="1" customWidth="1"/>
    <col min="6666" max="6666" width="14.42578125" style="58" bestFit="1" customWidth="1"/>
    <col min="6667" max="6667" width="15.42578125" style="58" bestFit="1" customWidth="1"/>
    <col min="6668" max="6913" width="9.140625" style="58"/>
    <col min="6914" max="6914" width="4.140625" style="58" customWidth="1"/>
    <col min="6915" max="6915" width="9.140625" style="58"/>
    <col min="6916" max="6916" width="12.140625" style="58" customWidth="1"/>
    <col min="6917" max="6917" width="13.85546875" style="58" bestFit="1" customWidth="1"/>
    <col min="6918" max="6918" width="16.28515625" style="58" bestFit="1" customWidth="1"/>
    <col min="6919" max="6919" width="12.7109375" style="58" bestFit="1" customWidth="1"/>
    <col min="6920" max="6920" width="15.42578125" style="58" bestFit="1" customWidth="1"/>
    <col min="6921" max="6921" width="13.85546875" style="58" bestFit="1" customWidth="1"/>
    <col min="6922" max="6922" width="14.42578125" style="58" bestFit="1" customWidth="1"/>
    <col min="6923" max="6923" width="15.42578125" style="58" bestFit="1" customWidth="1"/>
    <col min="6924" max="7169" width="9.140625" style="58"/>
    <col min="7170" max="7170" width="4.140625" style="58" customWidth="1"/>
    <col min="7171" max="7171" width="9.140625" style="58"/>
    <col min="7172" max="7172" width="12.140625" style="58" customWidth="1"/>
    <col min="7173" max="7173" width="13.85546875" style="58" bestFit="1" customWidth="1"/>
    <col min="7174" max="7174" width="16.28515625" style="58" bestFit="1" customWidth="1"/>
    <col min="7175" max="7175" width="12.7109375" style="58" bestFit="1" customWidth="1"/>
    <col min="7176" max="7176" width="15.42578125" style="58" bestFit="1" customWidth="1"/>
    <col min="7177" max="7177" width="13.85546875" style="58" bestFit="1" customWidth="1"/>
    <col min="7178" max="7178" width="14.42578125" style="58" bestFit="1" customWidth="1"/>
    <col min="7179" max="7179" width="15.42578125" style="58" bestFit="1" customWidth="1"/>
    <col min="7180" max="7425" width="9.140625" style="58"/>
    <col min="7426" max="7426" width="4.140625" style="58" customWidth="1"/>
    <col min="7427" max="7427" width="9.140625" style="58"/>
    <col min="7428" max="7428" width="12.140625" style="58" customWidth="1"/>
    <col min="7429" max="7429" width="13.85546875" style="58" bestFit="1" customWidth="1"/>
    <col min="7430" max="7430" width="16.28515625" style="58" bestFit="1" customWidth="1"/>
    <col min="7431" max="7431" width="12.7109375" style="58" bestFit="1" customWidth="1"/>
    <col min="7432" max="7432" width="15.42578125" style="58" bestFit="1" customWidth="1"/>
    <col min="7433" max="7433" width="13.85546875" style="58" bestFit="1" customWidth="1"/>
    <col min="7434" max="7434" width="14.42578125" style="58" bestFit="1" customWidth="1"/>
    <col min="7435" max="7435" width="15.42578125" style="58" bestFit="1" customWidth="1"/>
    <col min="7436" max="7681" width="9.140625" style="58"/>
    <col min="7682" max="7682" width="4.140625" style="58" customWidth="1"/>
    <col min="7683" max="7683" width="9.140625" style="58"/>
    <col min="7684" max="7684" width="12.140625" style="58" customWidth="1"/>
    <col min="7685" max="7685" width="13.85546875" style="58" bestFit="1" customWidth="1"/>
    <col min="7686" max="7686" width="16.28515625" style="58" bestFit="1" customWidth="1"/>
    <col min="7687" max="7687" width="12.7109375" style="58" bestFit="1" customWidth="1"/>
    <col min="7688" max="7688" width="15.42578125" style="58" bestFit="1" customWidth="1"/>
    <col min="7689" max="7689" width="13.85546875" style="58" bestFit="1" customWidth="1"/>
    <col min="7690" max="7690" width="14.42578125" style="58" bestFit="1" customWidth="1"/>
    <col min="7691" max="7691" width="15.42578125" style="58" bestFit="1" customWidth="1"/>
    <col min="7692" max="7937" width="9.140625" style="58"/>
    <col min="7938" max="7938" width="4.140625" style="58" customWidth="1"/>
    <col min="7939" max="7939" width="9.140625" style="58"/>
    <col min="7940" max="7940" width="12.140625" style="58" customWidth="1"/>
    <col min="7941" max="7941" width="13.85546875" style="58" bestFit="1" customWidth="1"/>
    <col min="7942" max="7942" width="16.28515625" style="58" bestFit="1" customWidth="1"/>
    <col min="7943" max="7943" width="12.7109375" style="58" bestFit="1" customWidth="1"/>
    <col min="7944" max="7944" width="15.42578125" style="58" bestFit="1" customWidth="1"/>
    <col min="7945" max="7945" width="13.85546875" style="58" bestFit="1" customWidth="1"/>
    <col min="7946" max="7946" width="14.42578125" style="58" bestFit="1" customWidth="1"/>
    <col min="7947" max="7947" width="15.42578125" style="58" bestFit="1" customWidth="1"/>
    <col min="7948" max="8193" width="9.140625" style="58"/>
    <col min="8194" max="8194" width="4.140625" style="58" customWidth="1"/>
    <col min="8195" max="8195" width="9.140625" style="58"/>
    <col min="8196" max="8196" width="12.140625" style="58" customWidth="1"/>
    <col min="8197" max="8197" width="13.85546875" style="58" bestFit="1" customWidth="1"/>
    <col min="8198" max="8198" width="16.28515625" style="58" bestFit="1" customWidth="1"/>
    <col min="8199" max="8199" width="12.7109375" style="58" bestFit="1" customWidth="1"/>
    <col min="8200" max="8200" width="15.42578125" style="58" bestFit="1" customWidth="1"/>
    <col min="8201" max="8201" width="13.85546875" style="58" bestFit="1" customWidth="1"/>
    <col min="8202" max="8202" width="14.42578125" style="58" bestFit="1" customWidth="1"/>
    <col min="8203" max="8203" width="15.42578125" style="58" bestFit="1" customWidth="1"/>
    <col min="8204" max="8449" width="9.140625" style="58"/>
    <col min="8450" max="8450" width="4.140625" style="58" customWidth="1"/>
    <col min="8451" max="8451" width="9.140625" style="58"/>
    <col min="8452" max="8452" width="12.140625" style="58" customWidth="1"/>
    <col min="8453" max="8453" width="13.85546875" style="58" bestFit="1" customWidth="1"/>
    <col min="8454" max="8454" width="16.28515625" style="58" bestFit="1" customWidth="1"/>
    <col min="8455" max="8455" width="12.7109375" style="58" bestFit="1" customWidth="1"/>
    <col min="8456" max="8456" width="15.42578125" style="58" bestFit="1" customWidth="1"/>
    <col min="8457" max="8457" width="13.85546875" style="58" bestFit="1" customWidth="1"/>
    <col min="8458" max="8458" width="14.42578125" style="58" bestFit="1" customWidth="1"/>
    <col min="8459" max="8459" width="15.42578125" style="58" bestFit="1" customWidth="1"/>
    <col min="8460" max="8705" width="9.140625" style="58"/>
    <col min="8706" max="8706" width="4.140625" style="58" customWidth="1"/>
    <col min="8707" max="8707" width="9.140625" style="58"/>
    <col min="8708" max="8708" width="12.140625" style="58" customWidth="1"/>
    <col min="8709" max="8709" width="13.85546875" style="58" bestFit="1" customWidth="1"/>
    <col min="8710" max="8710" width="16.28515625" style="58" bestFit="1" customWidth="1"/>
    <col min="8711" max="8711" width="12.7109375" style="58" bestFit="1" customWidth="1"/>
    <col min="8712" max="8712" width="15.42578125" style="58" bestFit="1" customWidth="1"/>
    <col min="8713" max="8713" width="13.85546875" style="58" bestFit="1" customWidth="1"/>
    <col min="8714" max="8714" width="14.42578125" style="58" bestFit="1" customWidth="1"/>
    <col min="8715" max="8715" width="15.42578125" style="58" bestFit="1" customWidth="1"/>
    <col min="8716" max="8961" width="9.140625" style="58"/>
    <col min="8962" max="8962" width="4.140625" style="58" customWidth="1"/>
    <col min="8963" max="8963" width="9.140625" style="58"/>
    <col min="8964" max="8964" width="12.140625" style="58" customWidth="1"/>
    <col min="8965" max="8965" width="13.85546875" style="58" bestFit="1" customWidth="1"/>
    <col min="8966" max="8966" width="16.28515625" style="58" bestFit="1" customWidth="1"/>
    <col min="8967" max="8967" width="12.7109375" style="58" bestFit="1" customWidth="1"/>
    <col min="8968" max="8968" width="15.42578125" style="58" bestFit="1" customWidth="1"/>
    <col min="8969" max="8969" width="13.85546875" style="58" bestFit="1" customWidth="1"/>
    <col min="8970" max="8970" width="14.42578125" style="58" bestFit="1" customWidth="1"/>
    <col min="8971" max="8971" width="15.42578125" style="58" bestFit="1" customWidth="1"/>
    <col min="8972" max="9217" width="9.140625" style="58"/>
    <col min="9218" max="9218" width="4.140625" style="58" customWidth="1"/>
    <col min="9219" max="9219" width="9.140625" style="58"/>
    <col min="9220" max="9220" width="12.140625" style="58" customWidth="1"/>
    <col min="9221" max="9221" width="13.85546875" style="58" bestFit="1" customWidth="1"/>
    <col min="9222" max="9222" width="16.28515625" style="58" bestFit="1" customWidth="1"/>
    <col min="9223" max="9223" width="12.7109375" style="58" bestFit="1" customWidth="1"/>
    <col min="9224" max="9224" width="15.42578125" style="58" bestFit="1" customWidth="1"/>
    <col min="9225" max="9225" width="13.85546875" style="58" bestFit="1" customWidth="1"/>
    <col min="9226" max="9226" width="14.42578125" style="58" bestFit="1" customWidth="1"/>
    <col min="9227" max="9227" width="15.42578125" style="58" bestFit="1" customWidth="1"/>
    <col min="9228" max="9473" width="9.140625" style="58"/>
    <col min="9474" max="9474" width="4.140625" style="58" customWidth="1"/>
    <col min="9475" max="9475" width="9.140625" style="58"/>
    <col min="9476" max="9476" width="12.140625" style="58" customWidth="1"/>
    <col min="9477" max="9477" width="13.85546875" style="58" bestFit="1" customWidth="1"/>
    <col min="9478" max="9478" width="16.28515625" style="58" bestFit="1" customWidth="1"/>
    <col min="9479" max="9479" width="12.7109375" style="58" bestFit="1" customWidth="1"/>
    <col min="9480" max="9480" width="15.42578125" style="58" bestFit="1" customWidth="1"/>
    <col min="9481" max="9481" width="13.85546875" style="58" bestFit="1" customWidth="1"/>
    <col min="9482" max="9482" width="14.42578125" style="58" bestFit="1" customWidth="1"/>
    <col min="9483" max="9483" width="15.42578125" style="58" bestFit="1" customWidth="1"/>
    <col min="9484" max="9729" width="9.140625" style="58"/>
    <col min="9730" max="9730" width="4.140625" style="58" customWidth="1"/>
    <col min="9731" max="9731" width="9.140625" style="58"/>
    <col min="9732" max="9732" width="12.140625" style="58" customWidth="1"/>
    <col min="9733" max="9733" width="13.85546875" style="58" bestFit="1" customWidth="1"/>
    <col min="9734" max="9734" width="16.28515625" style="58" bestFit="1" customWidth="1"/>
    <col min="9735" max="9735" width="12.7109375" style="58" bestFit="1" customWidth="1"/>
    <col min="9736" max="9736" width="15.42578125" style="58" bestFit="1" customWidth="1"/>
    <col min="9737" max="9737" width="13.85546875" style="58" bestFit="1" customWidth="1"/>
    <col min="9738" max="9738" width="14.42578125" style="58" bestFit="1" customWidth="1"/>
    <col min="9739" max="9739" width="15.42578125" style="58" bestFit="1" customWidth="1"/>
    <col min="9740" max="9985" width="9.140625" style="58"/>
    <col min="9986" max="9986" width="4.140625" style="58" customWidth="1"/>
    <col min="9987" max="9987" width="9.140625" style="58"/>
    <col min="9988" max="9988" width="12.140625" style="58" customWidth="1"/>
    <col min="9989" max="9989" width="13.85546875" style="58" bestFit="1" customWidth="1"/>
    <col min="9990" max="9990" width="16.28515625" style="58" bestFit="1" customWidth="1"/>
    <col min="9991" max="9991" width="12.7109375" style="58" bestFit="1" customWidth="1"/>
    <col min="9992" max="9992" width="15.42578125" style="58" bestFit="1" customWidth="1"/>
    <col min="9993" max="9993" width="13.85546875" style="58" bestFit="1" customWidth="1"/>
    <col min="9994" max="9994" width="14.42578125" style="58" bestFit="1" customWidth="1"/>
    <col min="9995" max="9995" width="15.42578125" style="58" bestFit="1" customWidth="1"/>
    <col min="9996" max="10241" width="9.140625" style="58"/>
    <col min="10242" max="10242" width="4.140625" style="58" customWidth="1"/>
    <col min="10243" max="10243" width="9.140625" style="58"/>
    <col min="10244" max="10244" width="12.140625" style="58" customWidth="1"/>
    <col min="10245" max="10245" width="13.85546875" style="58" bestFit="1" customWidth="1"/>
    <col min="10246" max="10246" width="16.28515625" style="58" bestFit="1" customWidth="1"/>
    <col min="10247" max="10247" width="12.7109375" style="58" bestFit="1" customWidth="1"/>
    <col min="10248" max="10248" width="15.42578125" style="58" bestFit="1" customWidth="1"/>
    <col min="10249" max="10249" width="13.85546875" style="58" bestFit="1" customWidth="1"/>
    <col min="10250" max="10250" width="14.42578125" style="58" bestFit="1" customWidth="1"/>
    <col min="10251" max="10251" width="15.42578125" style="58" bestFit="1" customWidth="1"/>
    <col min="10252" max="10497" width="9.140625" style="58"/>
    <col min="10498" max="10498" width="4.140625" style="58" customWidth="1"/>
    <col min="10499" max="10499" width="9.140625" style="58"/>
    <col min="10500" max="10500" width="12.140625" style="58" customWidth="1"/>
    <col min="10501" max="10501" width="13.85546875" style="58" bestFit="1" customWidth="1"/>
    <col min="10502" max="10502" width="16.28515625" style="58" bestFit="1" customWidth="1"/>
    <col min="10503" max="10503" width="12.7109375" style="58" bestFit="1" customWidth="1"/>
    <col min="10504" max="10504" width="15.42578125" style="58" bestFit="1" customWidth="1"/>
    <col min="10505" max="10505" width="13.85546875" style="58" bestFit="1" customWidth="1"/>
    <col min="10506" max="10506" width="14.42578125" style="58" bestFit="1" customWidth="1"/>
    <col min="10507" max="10507" width="15.42578125" style="58" bestFit="1" customWidth="1"/>
    <col min="10508" max="10753" width="9.140625" style="58"/>
    <col min="10754" max="10754" width="4.140625" style="58" customWidth="1"/>
    <col min="10755" max="10755" width="9.140625" style="58"/>
    <col min="10756" max="10756" width="12.140625" style="58" customWidth="1"/>
    <col min="10757" max="10757" width="13.85546875" style="58" bestFit="1" customWidth="1"/>
    <col min="10758" max="10758" width="16.28515625" style="58" bestFit="1" customWidth="1"/>
    <col min="10759" max="10759" width="12.7109375" style="58" bestFit="1" customWidth="1"/>
    <col min="10760" max="10760" width="15.42578125" style="58" bestFit="1" customWidth="1"/>
    <col min="10761" max="10761" width="13.85546875" style="58" bestFit="1" customWidth="1"/>
    <col min="10762" max="10762" width="14.42578125" style="58" bestFit="1" customWidth="1"/>
    <col min="10763" max="10763" width="15.42578125" style="58" bestFit="1" customWidth="1"/>
    <col min="10764" max="11009" width="9.140625" style="58"/>
    <col min="11010" max="11010" width="4.140625" style="58" customWidth="1"/>
    <col min="11011" max="11011" width="9.140625" style="58"/>
    <col min="11012" max="11012" width="12.140625" style="58" customWidth="1"/>
    <col min="11013" max="11013" width="13.85546875" style="58" bestFit="1" customWidth="1"/>
    <col min="11014" max="11014" width="16.28515625" style="58" bestFit="1" customWidth="1"/>
    <col min="11015" max="11015" width="12.7109375" style="58" bestFit="1" customWidth="1"/>
    <col min="11016" max="11016" width="15.42578125" style="58" bestFit="1" customWidth="1"/>
    <col min="11017" max="11017" width="13.85546875" style="58" bestFit="1" customWidth="1"/>
    <col min="11018" max="11018" width="14.42578125" style="58" bestFit="1" customWidth="1"/>
    <col min="11019" max="11019" width="15.42578125" style="58" bestFit="1" customWidth="1"/>
    <col min="11020" max="11265" width="9.140625" style="58"/>
    <col min="11266" max="11266" width="4.140625" style="58" customWidth="1"/>
    <col min="11267" max="11267" width="9.140625" style="58"/>
    <col min="11268" max="11268" width="12.140625" style="58" customWidth="1"/>
    <col min="11269" max="11269" width="13.85546875" style="58" bestFit="1" customWidth="1"/>
    <col min="11270" max="11270" width="16.28515625" style="58" bestFit="1" customWidth="1"/>
    <col min="11271" max="11271" width="12.7109375" style="58" bestFit="1" customWidth="1"/>
    <col min="11272" max="11272" width="15.42578125" style="58" bestFit="1" customWidth="1"/>
    <col min="11273" max="11273" width="13.85546875" style="58" bestFit="1" customWidth="1"/>
    <col min="11274" max="11274" width="14.42578125" style="58" bestFit="1" customWidth="1"/>
    <col min="11275" max="11275" width="15.42578125" style="58" bestFit="1" customWidth="1"/>
    <col min="11276" max="11521" width="9.140625" style="58"/>
    <col min="11522" max="11522" width="4.140625" style="58" customWidth="1"/>
    <col min="11523" max="11523" width="9.140625" style="58"/>
    <col min="11524" max="11524" width="12.140625" style="58" customWidth="1"/>
    <col min="11525" max="11525" width="13.85546875" style="58" bestFit="1" customWidth="1"/>
    <col min="11526" max="11526" width="16.28515625" style="58" bestFit="1" customWidth="1"/>
    <col min="11527" max="11527" width="12.7109375" style="58" bestFit="1" customWidth="1"/>
    <col min="11528" max="11528" width="15.42578125" style="58" bestFit="1" customWidth="1"/>
    <col min="11529" max="11529" width="13.85546875" style="58" bestFit="1" customWidth="1"/>
    <col min="11530" max="11530" width="14.42578125" style="58" bestFit="1" customWidth="1"/>
    <col min="11531" max="11531" width="15.42578125" style="58" bestFit="1" customWidth="1"/>
    <col min="11532" max="11777" width="9.140625" style="58"/>
    <col min="11778" max="11778" width="4.140625" style="58" customWidth="1"/>
    <col min="11779" max="11779" width="9.140625" style="58"/>
    <col min="11780" max="11780" width="12.140625" style="58" customWidth="1"/>
    <col min="11781" max="11781" width="13.85546875" style="58" bestFit="1" customWidth="1"/>
    <col min="11782" max="11782" width="16.28515625" style="58" bestFit="1" customWidth="1"/>
    <col min="11783" max="11783" width="12.7109375" style="58" bestFit="1" customWidth="1"/>
    <col min="11784" max="11784" width="15.42578125" style="58" bestFit="1" customWidth="1"/>
    <col min="11785" max="11785" width="13.85546875" style="58" bestFit="1" customWidth="1"/>
    <col min="11786" max="11786" width="14.42578125" style="58" bestFit="1" customWidth="1"/>
    <col min="11787" max="11787" width="15.42578125" style="58" bestFit="1" customWidth="1"/>
    <col min="11788" max="12033" width="9.140625" style="58"/>
    <col min="12034" max="12034" width="4.140625" style="58" customWidth="1"/>
    <col min="12035" max="12035" width="9.140625" style="58"/>
    <col min="12036" max="12036" width="12.140625" style="58" customWidth="1"/>
    <col min="12037" max="12037" width="13.85546875" style="58" bestFit="1" customWidth="1"/>
    <col min="12038" max="12038" width="16.28515625" style="58" bestFit="1" customWidth="1"/>
    <col min="12039" max="12039" width="12.7109375" style="58" bestFit="1" customWidth="1"/>
    <col min="12040" max="12040" width="15.42578125" style="58" bestFit="1" customWidth="1"/>
    <col min="12041" max="12041" width="13.85546875" style="58" bestFit="1" customWidth="1"/>
    <col min="12042" max="12042" width="14.42578125" style="58" bestFit="1" customWidth="1"/>
    <col min="12043" max="12043" width="15.42578125" style="58" bestFit="1" customWidth="1"/>
    <col min="12044" max="12289" width="9.140625" style="58"/>
    <col min="12290" max="12290" width="4.140625" style="58" customWidth="1"/>
    <col min="12291" max="12291" width="9.140625" style="58"/>
    <col min="12292" max="12292" width="12.140625" style="58" customWidth="1"/>
    <col min="12293" max="12293" width="13.85546875" style="58" bestFit="1" customWidth="1"/>
    <col min="12294" max="12294" width="16.28515625" style="58" bestFit="1" customWidth="1"/>
    <col min="12295" max="12295" width="12.7109375" style="58" bestFit="1" customWidth="1"/>
    <col min="12296" max="12296" width="15.42578125" style="58" bestFit="1" customWidth="1"/>
    <col min="12297" max="12297" width="13.85546875" style="58" bestFit="1" customWidth="1"/>
    <col min="12298" max="12298" width="14.42578125" style="58" bestFit="1" customWidth="1"/>
    <col min="12299" max="12299" width="15.42578125" style="58" bestFit="1" customWidth="1"/>
    <col min="12300" max="12545" width="9.140625" style="58"/>
    <col min="12546" max="12546" width="4.140625" style="58" customWidth="1"/>
    <col min="12547" max="12547" width="9.140625" style="58"/>
    <col min="12548" max="12548" width="12.140625" style="58" customWidth="1"/>
    <col min="12549" max="12549" width="13.85546875" style="58" bestFit="1" customWidth="1"/>
    <col min="12550" max="12550" width="16.28515625" style="58" bestFit="1" customWidth="1"/>
    <col min="12551" max="12551" width="12.7109375" style="58" bestFit="1" customWidth="1"/>
    <col min="12552" max="12552" width="15.42578125" style="58" bestFit="1" customWidth="1"/>
    <col min="12553" max="12553" width="13.85546875" style="58" bestFit="1" customWidth="1"/>
    <col min="12554" max="12554" width="14.42578125" style="58" bestFit="1" customWidth="1"/>
    <col min="12555" max="12555" width="15.42578125" style="58" bestFit="1" customWidth="1"/>
    <col min="12556" max="12801" width="9.140625" style="58"/>
    <col min="12802" max="12802" width="4.140625" style="58" customWidth="1"/>
    <col min="12803" max="12803" width="9.140625" style="58"/>
    <col min="12804" max="12804" width="12.140625" style="58" customWidth="1"/>
    <col min="12805" max="12805" width="13.85546875" style="58" bestFit="1" customWidth="1"/>
    <col min="12806" max="12806" width="16.28515625" style="58" bestFit="1" customWidth="1"/>
    <col min="12807" max="12807" width="12.7109375" style="58" bestFit="1" customWidth="1"/>
    <col min="12808" max="12808" width="15.42578125" style="58" bestFit="1" customWidth="1"/>
    <col min="12809" max="12809" width="13.85546875" style="58" bestFit="1" customWidth="1"/>
    <col min="12810" max="12810" width="14.42578125" style="58" bestFit="1" customWidth="1"/>
    <col min="12811" max="12811" width="15.42578125" style="58" bestFit="1" customWidth="1"/>
    <col min="12812" max="13057" width="9.140625" style="58"/>
    <col min="13058" max="13058" width="4.140625" style="58" customWidth="1"/>
    <col min="13059" max="13059" width="9.140625" style="58"/>
    <col min="13060" max="13060" width="12.140625" style="58" customWidth="1"/>
    <col min="13061" max="13061" width="13.85546875" style="58" bestFit="1" customWidth="1"/>
    <col min="13062" max="13062" width="16.28515625" style="58" bestFit="1" customWidth="1"/>
    <col min="13063" max="13063" width="12.7109375" style="58" bestFit="1" customWidth="1"/>
    <col min="13064" max="13064" width="15.42578125" style="58" bestFit="1" customWidth="1"/>
    <col min="13065" max="13065" width="13.85546875" style="58" bestFit="1" customWidth="1"/>
    <col min="13066" max="13066" width="14.42578125" style="58" bestFit="1" customWidth="1"/>
    <col min="13067" max="13067" width="15.42578125" style="58" bestFit="1" customWidth="1"/>
    <col min="13068" max="13313" width="9.140625" style="58"/>
    <col min="13314" max="13314" width="4.140625" style="58" customWidth="1"/>
    <col min="13315" max="13315" width="9.140625" style="58"/>
    <col min="13316" max="13316" width="12.140625" style="58" customWidth="1"/>
    <col min="13317" max="13317" width="13.85546875" style="58" bestFit="1" customWidth="1"/>
    <col min="13318" max="13318" width="16.28515625" style="58" bestFit="1" customWidth="1"/>
    <col min="13319" max="13319" width="12.7109375" style="58" bestFit="1" customWidth="1"/>
    <col min="13320" max="13320" width="15.42578125" style="58" bestFit="1" customWidth="1"/>
    <col min="13321" max="13321" width="13.85546875" style="58" bestFit="1" customWidth="1"/>
    <col min="13322" max="13322" width="14.42578125" style="58" bestFit="1" customWidth="1"/>
    <col min="13323" max="13323" width="15.42578125" style="58" bestFit="1" customWidth="1"/>
    <col min="13324" max="13569" width="9.140625" style="58"/>
    <col min="13570" max="13570" width="4.140625" style="58" customWidth="1"/>
    <col min="13571" max="13571" width="9.140625" style="58"/>
    <col min="13572" max="13572" width="12.140625" style="58" customWidth="1"/>
    <col min="13573" max="13573" width="13.85546875" style="58" bestFit="1" customWidth="1"/>
    <col min="13574" max="13574" width="16.28515625" style="58" bestFit="1" customWidth="1"/>
    <col min="13575" max="13575" width="12.7109375" style="58" bestFit="1" customWidth="1"/>
    <col min="13576" max="13576" width="15.42578125" style="58" bestFit="1" customWidth="1"/>
    <col min="13577" max="13577" width="13.85546875" style="58" bestFit="1" customWidth="1"/>
    <col min="13578" max="13578" width="14.42578125" style="58" bestFit="1" customWidth="1"/>
    <col min="13579" max="13579" width="15.42578125" style="58" bestFit="1" customWidth="1"/>
    <col min="13580" max="13825" width="9.140625" style="58"/>
    <col min="13826" max="13826" width="4.140625" style="58" customWidth="1"/>
    <col min="13827" max="13827" width="9.140625" style="58"/>
    <col min="13828" max="13828" width="12.140625" style="58" customWidth="1"/>
    <col min="13829" max="13829" width="13.85546875" style="58" bestFit="1" customWidth="1"/>
    <col min="13830" max="13830" width="16.28515625" style="58" bestFit="1" customWidth="1"/>
    <col min="13831" max="13831" width="12.7109375" style="58" bestFit="1" customWidth="1"/>
    <col min="13832" max="13832" width="15.42578125" style="58" bestFit="1" customWidth="1"/>
    <col min="13833" max="13833" width="13.85546875" style="58" bestFit="1" customWidth="1"/>
    <col min="13834" max="13834" width="14.42578125" style="58" bestFit="1" customWidth="1"/>
    <col min="13835" max="13835" width="15.42578125" style="58" bestFit="1" customWidth="1"/>
    <col min="13836" max="14081" width="9.140625" style="58"/>
    <col min="14082" max="14082" width="4.140625" style="58" customWidth="1"/>
    <col min="14083" max="14083" width="9.140625" style="58"/>
    <col min="14084" max="14084" width="12.140625" style="58" customWidth="1"/>
    <col min="14085" max="14085" width="13.85546875" style="58" bestFit="1" customWidth="1"/>
    <col min="14086" max="14086" width="16.28515625" style="58" bestFit="1" customWidth="1"/>
    <col min="14087" max="14087" width="12.7109375" style="58" bestFit="1" customWidth="1"/>
    <col min="14088" max="14088" width="15.42578125" style="58" bestFit="1" customWidth="1"/>
    <col min="14089" max="14089" width="13.85546875" style="58" bestFit="1" customWidth="1"/>
    <col min="14090" max="14090" width="14.42578125" style="58" bestFit="1" customWidth="1"/>
    <col min="14091" max="14091" width="15.42578125" style="58" bestFit="1" customWidth="1"/>
    <col min="14092" max="14337" width="9.140625" style="58"/>
    <col min="14338" max="14338" width="4.140625" style="58" customWidth="1"/>
    <col min="14339" max="14339" width="9.140625" style="58"/>
    <col min="14340" max="14340" width="12.140625" style="58" customWidth="1"/>
    <col min="14341" max="14341" width="13.85546875" style="58" bestFit="1" customWidth="1"/>
    <col min="14342" max="14342" width="16.28515625" style="58" bestFit="1" customWidth="1"/>
    <col min="14343" max="14343" width="12.7109375" style="58" bestFit="1" customWidth="1"/>
    <col min="14344" max="14344" width="15.42578125" style="58" bestFit="1" customWidth="1"/>
    <col min="14345" max="14345" width="13.85546875" style="58" bestFit="1" customWidth="1"/>
    <col min="14346" max="14346" width="14.42578125" style="58" bestFit="1" customWidth="1"/>
    <col min="14347" max="14347" width="15.42578125" style="58" bestFit="1" customWidth="1"/>
    <col min="14348" max="14593" width="9.140625" style="58"/>
    <col min="14594" max="14594" width="4.140625" style="58" customWidth="1"/>
    <col min="14595" max="14595" width="9.140625" style="58"/>
    <col min="14596" max="14596" width="12.140625" style="58" customWidth="1"/>
    <col min="14597" max="14597" width="13.85546875" style="58" bestFit="1" customWidth="1"/>
    <col min="14598" max="14598" width="16.28515625" style="58" bestFit="1" customWidth="1"/>
    <col min="14599" max="14599" width="12.7109375" style="58" bestFit="1" customWidth="1"/>
    <col min="14600" max="14600" width="15.42578125" style="58" bestFit="1" customWidth="1"/>
    <col min="14601" max="14601" width="13.85546875" style="58" bestFit="1" customWidth="1"/>
    <col min="14602" max="14602" width="14.42578125" style="58" bestFit="1" customWidth="1"/>
    <col min="14603" max="14603" width="15.42578125" style="58" bestFit="1" customWidth="1"/>
    <col min="14604" max="14849" width="9.140625" style="58"/>
    <col min="14850" max="14850" width="4.140625" style="58" customWidth="1"/>
    <col min="14851" max="14851" width="9.140625" style="58"/>
    <col min="14852" max="14852" width="12.140625" style="58" customWidth="1"/>
    <col min="14853" max="14853" width="13.85546875" style="58" bestFit="1" customWidth="1"/>
    <col min="14854" max="14854" width="16.28515625" style="58" bestFit="1" customWidth="1"/>
    <col min="14855" max="14855" width="12.7109375" style="58" bestFit="1" customWidth="1"/>
    <col min="14856" max="14856" width="15.42578125" style="58" bestFit="1" customWidth="1"/>
    <col min="14857" max="14857" width="13.85546875" style="58" bestFit="1" customWidth="1"/>
    <col min="14858" max="14858" width="14.42578125" style="58" bestFit="1" customWidth="1"/>
    <col min="14859" max="14859" width="15.42578125" style="58" bestFit="1" customWidth="1"/>
    <col min="14860" max="15105" width="9.140625" style="58"/>
    <col min="15106" max="15106" width="4.140625" style="58" customWidth="1"/>
    <col min="15107" max="15107" width="9.140625" style="58"/>
    <col min="15108" max="15108" width="12.140625" style="58" customWidth="1"/>
    <col min="15109" max="15109" width="13.85546875" style="58" bestFit="1" customWidth="1"/>
    <col min="15110" max="15110" width="16.28515625" style="58" bestFit="1" customWidth="1"/>
    <col min="15111" max="15111" width="12.7109375" style="58" bestFit="1" customWidth="1"/>
    <col min="15112" max="15112" width="15.42578125" style="58" bestFit="1" customWidth="1"/>
    <col min="15113" max="15113" width="13.85546875" style="58" bestFit="1" customWidth="1"/>
    <col min="15114" max="15114" width="14.42578125" style="58" bestFit="1" customWidth="1"/>
    <col min="15115" max="15115" width="15.42578125" style="58" bestFit="1" customWidth="1"/>
    <col min="15116" max="15361" width="9.140625" style="58"/>
    <col min="15362" max="15362" width="4.140625" style="58" customWidth="1"/>
    <col min="15363" max="15363" width="9.140625" style="58"/>
    <col min="15364" max="15364" width="12.140625" style="58" customWidth="1"/>
    <col min="15365" max="15365" width="13.85546875" style="58" bestFit="1" customWidth="1"/>
    <col min="15366" max="15366" width="16.28515625" style="58" bestFit="1" customWidth="1"/>
    <col min="15367" max="15367" width="12.7109375" style="58" bestFit="1" customWidth="1"/>
    <col min="15368" max="15368" width="15.42578125" style="58" bestFit="1" customWidth="1"/>
    <col min="15369" max="15369" width="13.85546875" style="58" bestFit="1" customWidth="1"/>
    <col min="15370" max="15370" width="14.42578125" style="58" bestFit="1" customWidth="1"/>
    <col min="15371" max="15371" width="15.42578125" style="58" bestFit="1" customWidth="1"/>
    <col min="15372" max="15617" width="9.140625" style="58"/>
    <col min="15618" max="15618" width="4.140625" style="58" customWidth="1"/>
    <col min="15619" max="15619" width="9.140625" style="58"/>
    <col min="15620" max="15620" width="12.140625" style="58" customWidth="1"/>
    <col min="15621" max="15621" width="13.85546875" style="58" bestFit="1" customWidth="1"/>
    <col min="15622" max="15622" width="16.28515625" style="58" bestFit="1" customWidth="1"/>
    <col min="15623" max="15623" width="12.7109375" style="58" bestFit="1" customWidth="1"/>
    <col min="15624" max="15624" width="15.42578125" style="58" bestFit="1" customWidth="1"/>
    <col min="15625" max="15625" width="13.85546875" style="58" bestFit="1" customWidth="1"/>
    <col min="15626" max="15626" width="14.42578125" style="58" bestFit="1" customWidth="1"/>
    <col min="15627" max="15627" width="15.42578125" style="58" bestFit="1" customWidth="1"/>
    <col min="15628" max="15873" width="9.140625" style="58"/>
    <col min="15874" max="15874" width="4.140625" style="58" customWidth="1"/>
    <col min="15875" max="15875" width="9.140625" style="58"/>
    <col min="15876" max="15876" width="12.140625" style="58" customWidth="1"/>
    <col min="15877" max="15877" width="13.85546875" style="58" bestFit="1" customWidth="1"/>
    <col min="15878" max="15878" width="16.28515625" style="58" bestFit="1" customWidth="1"/>
    <col min="15879" max="15879" width="12.7109375" style="58" bestFit="1" customWidth="1"/>
    <col min="15880" max="15880" width="15.42578125" style="58" bestFit="1" customWidth="1"/>
    <col min="15881" max="15881" width="13.85546875" style="58" bestFit="1" customWidth="1"/>
    <col min="15882" max="15882" width="14.42578125" style="58" bestFit="1" customWidth="1"/>
    <col min="15883" max="15883" width="15.42578125" style="58" bestFit="1" customWidth="1"/>
    <col min="15884" max="16129" width="9.140625" style="58"/>
    <col min="16130" max="16130" width="4.140625" style="58" customWidth="1"/>
    <col min="16131" max="16131" width="9.140625" style="58"/>
    <col min="16132" max="16132" width="12.140625" style="58" customWidth="1"/>
    <col min="16133" max="16133" width="13.85546875" style="58" bestFit="1" customWidth="1"/>
    <col min="16134" max="16134" width="16.28515625" style="58" bestFit="1" customWidth="1"/>
    <col min="16135" max="16135" width="12.7109375" style="58" bestFit="1" customWidth="1"/>
    <col min="16136" max="16136" width="15.42578125" style="58" bestFit="1" customWidth="1"/>
    <col min="16137" max="16137" width="13.85546875" style="58" bestFit="1" customWidth="1"/>
    <col min="16138" max="16138" width="14.42578125" style="58" bestFit="1" customWidth="1"/>
    <col min="16139" max="16139" width="15.42578125" style="58" bestFit="1" customWidth="1"/>
    <col min="16140" max="16384" width="9.140625" style="58"/>
  </cols>
  <sheetData>
    <row r="1" spans="1:11" s="21" customFormat="1" ht="13.5" customHeight="1" thickBot="1">
      <c r="A1" s="68"/>
      <c r="C1" s="68"/>
      <c r="D1" s="69"/>
      <c r="E1" s="69"/>
      <c r="F1" s="69"/>
      <c r="G1" s="69"/>
      <c r="H1" s="69"/>
      <c r="I1" s="69"/>
    </row>
    <row r="2" spans="1:11" s="21" customFormat="1" ht="37.5" customHeight="1" thickTop="1" thickBot="1">
      <c r="A2" s="108" t="s">
        <v>46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</row>
    <row r="3" spans="1:11" s="21" customFormat="1" ht="13.5" customHeight="1" thickTop="1" thickBot="1">
      <c r="A3" s="68"/>
      <c r="C3" s="68"/>
      <c r="D3" s="69"/>
      <c r="E3" s="69"/>
      <c r="F3" s="69"/>
      <c r="G3" s="69"/>
      <c r="H3" s="69"/>
      <c r="I3" s="69"/>
    </row>
    <row r="4" spans="1:11" s="21" customFormat="1" ht="38.25" customHeight="1" thickTop="1" thickBot="1">
      <c r="A4" s="103" t="s">
        <v>0</v>
      </c>
      <c r="B4" s="104"/>
      <c r="C4" s="104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21" customFormat="1" ht="13.5" customHeight="1" thickTop="1">
      <c r="A5" s="105" t="s">
        <v>9</v>
      </c>
      <c r="B5" s="106"/>
      <c r="C5" s="107"/>
      <c r="D5" s="22">
        <v>938</v>
      </c>
      <c r="E5" s="22">
        <v>0</v>
      </c>
      <c r="F5" s="22">
        <v>0</v>
      </c>
      <c r="G5" s="22">
        <v>525457</v>
      </c>
      <c r="H5" s="22">
        <v>3263202</v>
      </c>
      <c r="I5" s="22">
        <v>399052</v>
      </c>
      <c r="J5" s="22">
        <v>3246893</v>
      </c>
      <c r="K5" s="23">
        <v>147028459</v>
      </c>
    </row>
    <row r="6" spans="1:11" s="21" customFormat="1" ht="24.75" customHeight="1">
      <c r="A6" s="94" t="s">
        <v>10</v>
      </c>
      <c r="B6" s="95"/>
      <c r="C6" s="96"/>
      <c r="D6" s="24">
        <v>3</v>
      </c>
      <c r="E6" s="24">
        <v>0</v>
      </c>
      <c r="F6" s="24">
        <v>3636</v>
      </c>
      <c r="G6" s="24">
        <v>2363</v>
      </c>
      <c r="H6" s="24">
        <v>4549</v>
      </c>
      <c r="I6" s="24">
        <v>176</v>
      </c>
      <c r="J6" s="24">
        <v>0</v>
      </c>
      <c r="K6" s="25">
        <v>0</v>
      </c>
    </row>
    <row r="7" spans="1:11" s="21" customFormat="1" ht="13.5" customHeight="1">
      <c r="A7" s="94" t="s">
        <v>11</v>
      </c>
      <c r="B7" s="95"/>
      <c r="C7" s="96"/>
      <c r="D7" s="24">
        <v>38199</v>
      </c>
      <c r="E7" s="24">
        <v>0</v>
      </c>
      <c r="F7" s="24">
        <v>0</v>
      </c>
      <c r="G7" s="24">
        <v>321717</v>
      </c>
      <c r="H7" s="24">
        <v>143553</v>
      </c>
      <c r="I7" s="24">
        <v>310508</v>
      </c>
      <c r="J7" s="24">
        <v>427205</v>
      </c>
      <c r="K7" s="25">
        <v>0</v>
      </c>
    </row>
    <row r="8" spans="1:11" s="21" customFormat="1" ht="13.5" customHeight="1">
      <c r="A8" s="26" t="s">
        <v>12</v>
      </c>
      <c r="B8" s="27" t="s">
        <v>13</v>
      </c>
      <c r="C8" s="28">
        <v>10000</v>
      </c>
      <c r="D8" s="24">
        <v>4949</v>
      </c>
      <c r="E8" s="24">
        <v>10402680</v>
      </c>
      <c r="F8" s="24">
        <v>3012835</v>
      </c>
      <c r="G8" s="24">
        <v>2457401</v>
      </c>
      <c r="H8" s="24">
        <v>1722165</v>
      </c>
      <c r="I8" s="24">
        <v>3884546</v>
      </c>
      <c r="J8" s="24">
        <v>295337</v>
      </c>
      <c r="K8" s="25">
        <v>0</v>
      </c>
    </row>
    <row r="9" spans="1:11" s="21" customFormat="1" ht="13.5" customHeight="1">
      <c r="A9" s="29">
        <v>10001</v>
      </c>
      <c r="B9" s="30" t="s">
        <v>13</v>
      </c>
      <c r="C9" s="31">
        <v>15000</v>
      </c>
      <c r="D9" s="24">
        <v>362</v>
      </c>
      <c r="E9" s="24">
        <v>4457603</v>
      </c>
      <c r="F9" s="24">
        <v>1292313</v>
      </c>
      <c r="G9" s="24">
        <v>1045735</v>
      </c>
      <c r="H9" s="24">
        <v>699257</v>
      </c>
      <c r="I9" s="24">
        <v>1664154</v>
      </c>
      <c r="J9" s="24">
        <v>48349</v>
      </c>
      <c r="K9" s="25">
        <v>0</v>
      </c>
    </row>
    <row r="10" spans="1:11" s="21" customFormat="1" ht="13.5" customHeight="1">
      <c r="A10" s="29">
        <v>15001</v>
      </c>
      <c r="B10" s="30" t="s">
        <v>13</v>
      </c>
      <c r="C10" s="31">
        <v>22000</v>
      </c>
      <c r="D10" s="24">
        <v>264</v>
      </c>
      <c r="E10" s="24">
        <v>4846786</v>
      </c>
      <c r="F10" s="24">
        <v>1402040</v>
      </c>
      <c r="G10" s="24">
        <v>1101273</v>
      </c>
      <c r="H10" s="24">
        <v>721457</v>
      </c>
      <c r="I10" s="24">
        <v>1773614</v>
      </c>
      <c r="J10" s="24">
        <v>27933</v>
      </c>
      <c r="K10" s="25">
        <v>0</v>
      </c>
    </row>
    <row r="11" spans="1:11" s="21" customFormat="1" ht="13.5" customHeight="1">
      <c r="A11" s="29">
        <v>22001</v>
      </c>
      <c r="B11" s="30" t="s">
        <v>13</v>
      </c>
      <c r="C11" s="31">
        <v>30000</v>
      </c>
      <c r="D11" s="24">
        <v>183</v>
      </c>
      <c r="E11" s="24">
        <v>4717802</v>
      </c>
      <c r="F11" s="24">
        <v>1365852</v>
      </c>
      <c r="G11" s="24">
        <v>1118904</v>
      </c>
      <c r="H11" s="24">
        <v>676204</v>
      </c>
      <c r="I11" s="24">
        <v>1792545</v>
      </c>
      <c r="J11" s="24">
        <v>0</v>
      </c>
      <c r="K11" s="25">
        <v>0</v>
      </c>
    </row>
    <row r="12" spans="1:11" s="21" customFormat="1" ht="13.5" customHeight="1">
      <c r="A12" s="29">
        <v>30001</v>
      </c>
      <c r="B12" s="30" t="s">
        <v>13</v>
      </c>
      <c r="C12" s="31">
        <v>45000</v>
      </c>
      <c r="D12" s="24">
        <v>208</v>
      </c>
      <c r="E12" s="24">
        <v>7632264</v>
      </c>
      <c r="F12" s="24">
        <v>2213357</v>
      </c>
      <c r="G12" s="24">
        <v>1771395</v>
      </c>
      <c r="H12" s="24">
        <v>1107131</v>
      </c>
      <c r="I12" s="24">
        <v>2848298</v>
      </c>
      <c r="J12" s="24">
        <v>43014</v>
      </c>
      <c r="K12" s="25">
        <v>0</v>
      </c>
    </row>
    <row r="13" spans="1:11" s="21" customFormat="1" ht="13.5" customHeight="1">
      <c r="A13" s="29">
        <v>45001</v>
      </c>
      <c r="B13" s="30" t="s">
        <v>13</v>
      </c>
      <c r="C13" s="31">
        <v>60000</v>
      </c>
      <c r="D13" s="24">
        <v>123</v>
      </c>
      <c r="E13" s="24">
        <v>6425913</v>
      </c>
      <c r="F13" s="24">
        <v>1857959</v>
      </c>
      <c r="G13" s="24">
        <v>1468570</v>
      </c>
      <c r="H13" s="24">
        <v>1078240</v>
      </c>
      <c r="I13" s="24">
        <v>2286976</v>
      </c>
      <c r="J13" s="24">
        <v>50416</v>
      </c>
      <c r="K13" s="25">
        <v>0</v>
      </c>
    </row>
    <row r="14" spans="1:11" s="21" customFormat="1" ht="13.5" customHeight="1">
      <c r="A14" s="29">
        <v>60001</v>
      </c>
      <c r="B14" s="30" t="s">
        <v>13</v>
      </c>
      <c r="C14" s="31">
        <v>90000</v>
      </c>
      <c r="D14" s="24">
        <v>178</v>
      </c>
      <c r="E14" s="24">
        <v>13146083</v>
      </c>
      <c r="F14" s="24">
        <v>3812364</v>
      </c>
      <c r="G14" s="24">
        <v>2947968</v>
      </c>
      <c r="H14" s="24">
        <v>2024002</v>
      </c>
      <c r="I14" s="24">
        <v>4684512</v>
      </c>
      <c r="J14" s="24">
        <v>0</v>
      </c>
      <c r="K14" s="25">
        <v>0</v>
      </c>
    </row>
    <row r="15" spans="1:11" s="21" customFormat="1" ht="13.5" customHeight="1">
      <c r="A15" s="29">
        <v>90001</v>
      </c>
      <c r="B15" s="30" t="s">
        <v>13</v>
      </c>
      <c r="C15" s="31">
        <v>120000</v>
      </c>
      <c r="D15" s="24">
        <v>92</v>
      </c>
      <c r="E15" s="24">
        <v>9506762</v>
      </c>
      <c r="F15" s="24">
        <v>2756961</v>
      </c>
      <c r="G15" s="24">
        <v>2090138</v>
      </c>
      <c r="H15" s="24">
        <v>1450277</v>
      </c>
      <c r="I15" s="24">
        <v>3432756</v>
      </c>
      <c r="J15" s="24">
        <v>49828</v>
      </c>
      <c r="K15" s="25">
        <v>0</v>
      </c>
    </row>
    <row r="16" spans="1:11" s="21" customFormat="1" ht="13.5" customHeight="1">
      <c r="A16" s="29">
        <v>120001</v>
      </c>
      <c r="B16" s="30" t="s">
        <v>13</v>
      </c>
      <c r="C16" s="31">
        <v>150000</v>
      </c>
      <c r="D16" s="24">
        <v>71</v>
      </c>
      <c r="E16" s="24">
        <v>9499552</v>
      </c>
      <c r="F16" s="24">
        <v>2754870</v>
      </c>
      <c r="G16" s="24">
        <v>1846815</v>
      </c>
      <c r="H16" s="24">
        <v>1377178</v>
      </c>
      <c r="I16" s="24">
        <v>3175861</v>
      </c>
      <c r="J16" s="24">
        <v>19556</v>
      </c>
      <c r="K16" s="25">
        <v>0</v>
      </c>
    </row>
    <row r="17" spans="1:11" s="21" customFormat="1" ht="13.5" customHeight="1">
      <c r="A17" s="29">
        <v>150001</v>
      </c>
      <c r="B17" s="30" t="s">
        <v>13</v>
      </c>
      <c r="C17" s="31">
        <v>220000</v>
      </c>
      <c r="D17" s="24">
        <v>92</v>
      </c>
      <c r="E17" s="24">
        <v>17029790</v>
      </c>
      <c r="F17" s="24">
        <v>4938639</v>
      </c>
      <c r="G17" s="24">
        <v>3732165</v>
      </c>
      <c r="H17" s="24">
        <v>2345353</v>
      </c>
      <c r="I17" s="24">
        <v>6368145</v>
      </c>
      <c r="J17" s="24">
        <v>66367</v>
      </c>
      <c r="K17" s="25">
        <v>0</v>
      </c>
    </row>
    <row r="18" spans="1:11" s="21" customFormat="1" ht="13.5" customHeight="1">
      <c r="A18" s="29">
        <v>220001</v>
      </c>
      <c r="B18" s="30" t="s">
        <v>13</v>
      </c>
      <c r="C18" s="31">
        <v>300000</v>
      </c>
      <c r="D18" s="24">
        <v>58</v>
      </c>
      <c r="E18" s="24">
        <v>14698385</v>
      </c>
      <c r="F18" s="24">
        <v>4262532</v>
      </c>
      <c r="G18" s="24">
        <v>2872112</v>
      </c>
      <c r="H18" s="24">
        <v>2495731</v>
      </c>
      <c r="I18" s="24">
        <v>4976371</v>
      </c>
      <c r="J18" s="24">
        <v>350519</v>
      </c>
      <c r="K18" s="25">
        <v>0</v>
      </c>
    </row>
    <row r="19" spans="1:11" s="21" customFormat="1" ht="13.5" customHeight="1">
      <c r="A19" s="29">
        <v>300001</v>
      </c>
      <c r="B19" s="30" t="s">
        <v>13</v>
      </c>
      <c r="C19" s="31">
        <v>450000</v>
      </c>
      <c r="D19" s="24">
        <v>71</v>
      </c>
      <c r="E19" s="24">
        <v>26071833</v>
      </c>
      <c r="F19" s="24">
        <v>7560832</v>
      </c>
      <c r="G19" s="24">
        <v>5394726</v>
      </c>
      <c r="H19" s="24">
        <v>3743738</v>
      </c>
      <c r="I19" s="24">
        <v>9113395</v>
      </c>
      <c r="J19" s="24">
        <v>0</v>
      </c>
      <c r="K19" s="25">
        <v>0</v>
      </c>
    </row>
    <row r="20" spans="1:11" s="21" customFormat="1" ht="13.5" customHeight="1">
      <c r="A20" s="29">
        <v>450001</v>
      </c>
      <c r="B20" s="30" t="s">
        <v>13</v>
      </c>
      <c r="C20" s="31">
        <v>600000</v>
      </c>
      <c r="D20" s="24">
        <v>35</v>
      </c>
      <c r="E20" s="24">
        <v>18012036</v>
      </c>
      <c r="F20" s="24">
        <v>5223490</v>
      </c>
      <c r="G20" s="24">
        <v>3793053</v>
      </c>
      <c r="H20" s="24">
        <v>2550258</v>
      </c>
      <c r="I20" s="24">
        <v>6462290</v>
      </c>
      <c r="J20" s="24">
        <v>0</v>
      </c>
      <c r="K20" s="25">
        <v>0</v>
      </c>
    </row>
    <row r="21" spans="1:11" s="21" customFormat="1" ht="13.5" customHeight="1">
      <c r="A21" s="29">
        <v>600001</v>
      </c>
      <c r="B21" s="30" t="s">
        <v>13</v>
      </c>
      <c r="C21" s="31">
        <v>750000</v>
      </c>
      <c r="D21" s="24">
        <v>20</v>
      </c>
      <c r="E21" s="24">
        <v>13443829</v>
      </c>
      <c r="F21" s="24">
        <v>3898710</v>
      </c>
      <c r="G21" s="24">
        <v>2899308</v>
      </c>
      <c r="H21" s="24">
        <v>2283781</v>
      </c>
      <c r="I21" s="24">
        <v>4506769</v>
      </c>
      <c r="J21" s="24">
        <v>0</v>
      </c>
      <c r="K21" s="25">
        <v>0</v>
      </c>
    </row>
    <row r="22" spans="1:11" s="21" customFormat="1" ht="13.5" customHeight="1">
      <c r="A22" s="29">
        <v>750001</v>
      </c>
      <c r="B22" s="30" t="s">
        <v>13</v>
      </c>
      <c r="C22" s="31">
        <v>900000</v>
      </c>
      <c r="D22" s="24">
        <v>15</v>
      </c>
      <c r="E22" s="24">
        <v>12353746</v>
      </c>
      <c r="F22" s="24">
        <v>3582586</v>
      </c>
      <c r="G22" s="24">
        <v>1937761</v>
      </c>
      <c r="H22" s="24">
        <v>1916681</v>
      </c>
      <c r="I22" s="24">
        <v>3595290</v>
      </c>
      <c r="J22" s="24">
        <v>0</v>
      </c>
      <c r="K22" s="25">
        <v>0</v>
      </c>
    </row>
    <row r="23" spans="1:11" s="21" customFormat="1" ht="13.5" customHeight="1">
      <c r="A23" s="29">
        <v>900001</v>
      </c>
      <c r="B23" s="30" t="s">
        <v>13</v>
      </c>
      <c r="C23" s="31">
        <v>1200000</v>
      </c>
      <c r="D23" s="24">
        <v>12</v>
      </c>
      <c r="E23" s="24">
        <v>12393405</v>
      </c>
      <c r="F23" s="24">
        <v>3594087</v>
      </c>
      <c r="G23" s="24">
        <v>2609778</v>
      </c>
      <c r="H23" s="24">
        <v>1707974</v>
      </c>
      <c r="I23" s="24">
        <v>4386385</v>
      </c>
      <c r="J23" s="24">
        <v>0</v>
      </c>
      <c r="K23" s="25">
        <v>0</v>
      </c>
    </row>
    <row r="24" spans="1:11" s="21" customFormat="1" ht="13.5" customHeight="1">
      <c r="A24" s="29">
        <v>1200001</v>
      </c>
      <c r="B24" s="30" t="s">
        <v>13</v>
      </c>
      <c r="C24" s="31">
        <v>1500000</v>
      </c>
      <c r="D24" s="24">
        <v>7</v>
      </c>
      <c r="E24" s="24">
        <v>8853048</v>
      </c>
      <c r="F24" s="24">
        <v>2567384</v>
      </c>
      <c r="G24" s="24">
        <v>1715753</v>
      </c>
      <c r="H24" s="24">
        <v>964518</v>
      </c>
      <c r="I24" s="24">
        <v>3318309</v>
      </c>
      <c r="J24" s="24">
        <v>0</v>
      </c>
      <c r="K24" s="25">
        <v>0</v>
      </c>
    </row>
    <row r="25" spans="1:11" s="21" customFormat="1" ht="13.5" customHeight="1">
      <c r="A25" s="29">
        <v>1500001</v>
      </c>
      <c r="B25" s="30" t="s">
        <v>13</v>
      </c>
      <c r="C25" s="31">
        <v>1800000</v>
      </c>
      <c r="D25" s="24">
        <v>6</v>
      </c>
      <c r="E25" s="24">
        <v>9740826</v>
      </c>
      <c r="F25" s="24">
        <v>2824840</v>
      </c>
      <c r="G25" s="24">
        <v>1716288</v>
      </c>
      <c r="H25" s="24">
        <v>1330481</v>
      </c>
      <c r="I25" s="24">
        <v>3210646</v>
      </c>
      <c r="J25" s="24">
        <v>0</v>
      </c>
      <c r="K25" s="25">
        <v>0</v>
      </c>
    </row>
    <row r="26" spans="1:11" s="21" customFormat="1" ht="13.5" customHeight="1">
      <c r="A26" s="29">
        <v>1800001</v>
      </c>
      <c r="B26" s="30" t="s">
        <v>13</v>
      </c>
      <c r="C26" s="31">
        <v>2100000</v>
      </c>
      <c r="D26" s="24">
        <v>5</v>
      </c>
      <c r="E26" s="24">
        <v>9502799</v>
      </c>
      <c r="F26" s="24">
        <v>2755812</v>
      </c>
      <c r="G26" s="24">
        <v>1714834</v>
      </c>
      <c r="H26" s="24">
        <v>1117486</v>
      </c>
      <c r="I26" s="24">
        <v>3353159</v>
      </c>
      <c r="J26" s="24">
        <v>0</v>
      </c>
      <c r="K26" s="25">
        <v>0</v>
      </c>
    </row>
    <row r="27" spans="1:11" s="21" customFormat="1" ht="13.5" customHeight="1">
      <c r="A27" s="29">
        <v>2100001</v>
      </c>
      <c r="B27" s="30" t="s">
        <v>13</v>
      </c>
      <c r="C27" s="31">
        <v>2400000</v>
      </c>
      <c r="D27" s="24">
        <v>5</v>
      </c>
      <c r="E27" s="24">
        <v>11188857</v>
      </c>
      <c r="F27" s="24">
        <v>3244769</v>
      </c>
      <c r="G27" s="24">
        <v>2352390</v>
      </c>
      <c r="H27" s="24">
        <v>1265922</v>
      </c>
      <c r="I27" s="24">
        <v>4329692</v>
      </c>
      <c r="J27" s="24">
        <v>0</v>
      </c>
      <c r="K27" s="25">
        <v>0</v>
      </c>
    </row>
    <row r="28" spans="1:11" s="21" customFormat="1" ht="13.5" customHeight="1">
      <c r="A28" s="29">
        <v>2400001</v>
      </c>
      <c r="B28" s="30" t="s">
        <v>13</v>
      </c>
      <c r="C28" s="31">
        <v>2700000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5">
        <v>0</v>
      </c>
    </row>
    <row r="29" spans="1:11" s="21" customFormat="1" ht="13.5" customHeight="1">
      <c r="A29" s="29">
        <v>2700001</v>
      </c>
      <c r="B29" s="30" t="s">
        <v>13</v>
      </c>
      <c r="C29" s="31">
        <v>3000000</v>
      </c>
      <c r="D29" s="24">
        <v>1</v>
      </c>
      <c r="E29" s="24">
        <v>2971699</v>
      </c>
      <c r="F29" s="24">
        <v>861793</v>
      </c>
      <c r="G29" s="24">
        <v>191351</v>
      </c>
      <c r="H29" s="24">
        <v>454994</v>
      </c>
      <c r="I29" s="24">
        <v>598150</v>
      </c>
      <c r="J29" s="24">
        <v>0</v>
      </c>
      <c r="K29" s="25">
        <v>0</v>
      </c>
    </row>
    <row r="30" spans="1:11" s="21" customFormat="1" ht="13.5" customHeight="1">
      <c r="A30" s="29">
        <v>3000001</v>
      </c>
      <c r="B30" s="30" t="s">
        <v>13</v>
      </c>
      <c r="C30" s="31">
        <v>3500000</v>
      </c>
      <c r="D30" s="24">
        <v>5</v>
      </c>
      <c r="E30" s="24">
        <v>16496555</v>
      </c>
      <c r="F30" s="24">
        <v>4784001</v>
      </c>
      <c r="G30" s="24">
        <v>3300530</v>
      </c>
      <c r="H30" s="24">
        <v>1785638</v>
      </c>
      <c r="I30" s="24">
        <v>6298779</v>
      </c>
      <c r="J30" s="24">
        <v>0</v>
      </c>
      <c r="K30" s="25">
        <v>0</v>
      </c>
    </row>
    <row r="31" spans="1:11" s="21" customFormat="1" ht="13.5" customHeight="1">
      <c r="A31" s="29">
        <v>3500001</v>
      </c>
      <c r="B31" s="30" t="s">
        <v>13</v>
      </c>
      <c r="C31" s="31">
        <v>4000000</v>
      </c>
      <c r="D31" s="24">
        <v>2</v>
      </c>
      <c r="E31" s="24">
        <v>7285546</v>
      </c>
      <c r="F31" s="24">
        <v>2112808</v>
      </c>
      <c r="G31" s="24">
        <v>922346</v>
      </c>
      <c r="H31" s="24">
        <v>1243695</v>
      </c>
      <c r="I31" s="24">
        <v>1791459</v>
      </c>
      <c r="J31" s="24">
        <v>0</v>
      </c>
      <c r="K31" s="25">
        <v>0</v>
      </c>
    </row>
    <row r="32" spans="1:11" s="21" customFormat="1" ht="13.5" customHeight="1">
      <c r="A32" s="29">
        <v>4000001</v>
      </c>
      <c r="B32" s="30" t="s">
        <v>13</v>
      </c>
      <c r="C32" s="31">
        <v>4600000</v>
      </c>
      <c r="D32" s="24">
        <v>1</v>
      </c>
      <c r="E32" s="24">
        <v>4314577</v>
      </c>
      <c r="F32" s="24">
        <v>1251227</v>
      </c>
      <c r="G32" s="24">
        <v>218393</v>
      </c>
      <c r="H32" s="24">
        <v>720027</v>
      </c>
      <c r="I32" s="24">
        <v>749593</v>
      </c>
      <c r="J32" s="24">
        <v>0</v>
      </c>
      <c r="K32" s="25">
        <v>0</v>
      </c>
    </row>
    <row r="33" spans="1:11" s="21" customFormat="1" ht="13.5" customHeight="1">
      <c r="A33" s="29">
        <v>4600001</v>
      </c>
      <c r="B33" s="30" t="s">
        <v>13</v>
      </c>
      <c r="C33" s="31">
        <v>5200000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5">
        <v>0</v>
      </c>
    </row>
    <row r="34" spans="1:11" s="21" customFormat="1" ht="13.5" customHeight="1">
      <c r="A34" s="29">
        <v>5200001</v>
      </c>
      <c r="B34" s="30" t="s">
        <v>13</v>
      </c>
      <c r="C34" s="31">
        <v>5800000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5">
        <v>0</v>
      </c>
    </row>
    <row r="35" spans="1:11" s="21" customFormat="1" ht="13.5" customHeight="1">
      <c r="A35" s="29">
        <v>5800001</v>
      </c>
      <c r="B35" s="30" t="s">
        <v>13</v>
      </c>
      <c r="C35" s="31">
        <v>7500000</v>
      </c>
      <c r="D35" s="24">
        <v>2</v>
      </c>
      <c r="E35" s="24">
        <v>12501462</v>
      </c>
      <c r="F35" s="24">
        <v>3625424</v>
      </c>
      <c r="G35" s="24">
        <v>1993188</v>
      </c>
      <c r="H35" s="24">
        <v>1485679</v>
      </c>
      <c r="I35" s="24">
        <v>4132933</v>
      </c>
      <c r="J35" s="24">
        <v>0</v>
      </c>
      <c r="K35" s="25">
        <v>0</v>
      </c>
    </row>
    <row r="36" spans="1:11" s="21" customFormat="1" ht="13.5" customHeight="1" thickBot="1">
      <c r="A36" s="32"/>
      <c r="B36" s="33" t="s">
        <v>14</v>
      </c>
      <c r="C36" s="34">
        <v>7500000</v>
      </c>
      <c r="D36" s="35">
        <v>6</v>
      </c>
      <c r="E36" s="35">
        <v>151215702</v>
      </c>
      <c r="F36" s="35">
        <v>43852554</v>
      </c>
      <c r="G36" s="35">
        <v>15928487</v>
      </c>
      <c r="H36" s="35">
        <v>21680626</v>
      </c>
      <c r="I36" s="35">
        <v>38323918</v>
      </c>
      <c r="J36" s="35">
        <v>223504</v>
      </c>
      <c r="K36" s="36" t="s">
        <v>43</v>
      </c>
    </row>
    <row r="37" spans="1:11" s="21" customFormat="1" ht="13.5" customHeight="1" thickTop="1" thickBot="1">
      <c r="A37" s="111" t="s">
        <v>15</v>
      </c>
      <c r="B37" s="112"/>
      <c r="C37" s="113"/>
      <c r="D37" s="37">
        <f t="shared" ref="D37:K37" si="0">SUM(D5:D36)</f>
        <v>45913</v>
      </c>
      <c r="E37" s="37">
        <f t="shared" si="0"/>
        <v>418709540</v>
      </c>
      <c r="F37" s="37">
        <f t="shared" si="0"/>
        <v>121413675</v>
      </c>
      <c r="G37" s="37">
        <f t="shared" si="0"/>
        <v>69990199</v>
      </c>
      <c r="H37" s="37">
        <f t="shared" si="0"/>
        <v>63359797</v>
      </c>
      <c r="I37" s="37">
        <f t="shared" si="0"/>
        <v>131768281</v>
      </c>
      <c r="J37" s="37">
        <f t="shared" si="0"/>
        <v>4848921</v>
      </c>
      <c r="K37" s="38">
        <f t="shared" si="0"/>
        <v>147028459</v>
      </c>
    </row>
    <row r="38" spans="1:11" s="72" customFormat="1" ht="13.5" customHeight="1" thickTop="1">
      <c r="A38" s="70"/>
      <c r="B38" s="71"/>
      <c r="C38" s="70"/>
      <c r="D38" s="77"/>
      <c r="E38" s="77"/>
      <c r="F38" s="77"/>
      <c r="G38" s="77"/>
      <c r="H38" s="77"/>
      <c r="I38" s="77"/>
      <c r="J38" s="77"/>
      <c r="K38" s="77"/>
    </row>
    <row r="39" spans="1:11" s="72" customFormat="1" ht="13.5" customHeight="1" thickBot="1">
      <c r="A39" s="70"/>
      <c r="B39" s="71"/>
      <c r="C39" s="70"/>
      <c r="D39" s="71"/>
      <c r="E39" s="71"/>
      <c r="F39" s="71"/>
      <c r="G39" s="71"/>
      <c r="H39" s="71"/>
      <c r="I39" s="71"/>
      <c r="J39" s="71"/>
      <c r="K39" s="70"/>
    </row>
    <row r="40" spans="1:11" s="21" customFormat="1" ht="37.5" customHeight="1" thickTop="1" thickBot="1">
      <c r="A40" s="108" t="s">
        <v>47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10"/>
    </row>
    <row r="41" spans="1:11" s="21" customFormat="1" ht="13.5" customHeight="1" thickTop="1" thickBot="1">
      <c r="A41" s="68"/>
      <c r="C41" s="68"/>
      <c r="D41" s="69"/>
      <c r="E41" s="69"/>
      <c r="F41" s="69"/>
      <c r="G41" s="69"/>
      <c r="H41" s="69"/>
      <c r="I41" s="69"/>
    </row>
    <row r="42" spans="1:11" s="21" customFormat="1" ht="38.25" customHeight="1" thickTop="1" thickBot="1">
      <c r="A42" s="103" t="s">
        <v>0</v>
      </c>
      <c r="B42" s="104"/>
      <c r="C42" s="104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1" s="21" customFormat="1" ht="13.5" customHeight="1" thickTop="1">
      <c r="A43" s="105" t="s">
        <v>9</v>
      </c>
      <c r="B43" s="106"/>
      <c r="C43" s="107"/>
      <c r="D43" s="22">
        <v>343</v>
      </c>
      <c r="E43" s="22">
        <v>0</v>
      </c>
      <c r="F43" s="22">
        <v>0</v>
      </c>
      <c r="G43" s="22">
        <v>143727</v>
      </c>
      <c r="H43" s="22">
        <v>2950748</v>
      </c>
      <c r="I43" s="22">
        <v>106366</v>
      </c>
      <c r="J43" s="22">
        <v>2963825</v>
      </c>
      <c r="K43" s="23">
        <v>36584521</v>
      </c>
    </row>
    <row r="44" spans="1:11" s="21" customFormat="1" ht="24.75" customHeight="1">
      <c r="A44" s="94" t="s">
        <v>10</v>
      </c>
      <c r="B44" s="95"/>
      <c r="C44" s="96"/>
      <c r="D44" s="24">
        <v>1</v>
      </c>
      <c r="E44" s="24">
        <v>0</v>
      </c>
      <c r="F44" s="24">
        <v>1112</v>
      </c>
      <c r="G44" s="24">
        <v>162</v>
      </c>
      <c r="H44" s="24">
        <v>0</v>
      </c>
      <c r="I44" s="24">
        <v>0</v>
      </c>
      <c r="J44" s="24">
        <v>0</v>
      </c>
      <c r="K44" s="25">
        <v>0</v>
      </c>
    </row>
    <row r="45" spans="1:11" s="21" customFormat="1" ht="13.5" customHeight="1">
      <c r="A45" s="94" t="s">
        <v>11</v>
      </c>
      <c r="B45" s="95"/>
      <c r="C45" s="96"/>
      <c r="D45" s="24">
        <v>9668</v>
      </c>
      <c r="E45" s="24">
        <v>0</v>
      </c>
      <c r="F45" s="24">
        <v>0</v>
      </c>
      <c r="G45" s="24">
        <v>159023</v>
      </c>
      <c r="H45" s="24">
        <v>53042</v>
      </c>
      <c r="I45" s="24">
        <v>155709</v>
      </c>
      <c r="J45" s="24">
        <v>237633</v>
      </c>
      <c r="K45" s="25">
        <v>0</v>
      </c>
    </row>
    <row r="46" spans="1:11" s="21" customFormat="1" ht="13.5" customHeight="1">
      <c r="A46" s="26" t="s">
        <v>12</v>
      </c>
      <c r="B46" s="27" t="s">
        <v>13</v>
      </c>
      <c r="C46" s="28">
        <v>10000</v>
      </c>
      <c r="D46" s="24">
        <v>1008</v>
      </c>
      <c r="E46" s="24">
        <v>2544520</v>
      </c>
      <c r="F46" s="24">
        <v>735875</v>
      </c>
      <c r="G46" s="24">
        <v>560724</v>
      </c>
      <c r="H46" s="24">
        <v>471913</v>
      </c>
      <c r="I46" s="24">
        <v>901331</v>
      </c>
      <c r="J46" s="24">
        <v>169977</v>
      </c>
      <c r="K46" s="25">
        <v>0</v>
      </c>
    </row>
    <row r="47" spans="1:11" s="21" customFormat="1" ht="13.5" customHeight="1">
      <c r="A47" s="29">
        <v>10001</v>
      </c>
      <c r="B47" s="30" t="s">
        <v>13</v>
      </c>
      <c r="C47" s="31">
        <v>15000</v>
      </c>
      <c r="D47" s="24">
        <v>121</v>
      </c>
      <c r="E47" s="24">
        <v>1518504</v>
      </c>
      <c r="F47" s="24">
        <v>439975</v>
      </c>
      <c r="G47" s="24">
        <v>338010</v>
      </c>
      <c r="H47" s="24">
        <v>233356</v>
      </c>
      <c r="I47" s="24">
        <v>538671</v>
      </c>
      <c r="J47" s="24">
        <v>3196</v>
      </c>
      <c r="K47" s="25">
        <v>0</v>
      </c>
    </row>
    <row r="48" spans="1:11" s="21" customFormat="1" ht="13.5" customHeight="1">
      <c r="A48" s="29">
        <v>15001</v>
      </c>
      <c r="B48" s="30" t="s">
        <v>13</v>
      </c>
      <c r="C48" s="31">
        <v>22000</v>
      </c>
      <c r="D48" s="24">
        <v>82</v>
      </c>
      <c r="E48" s="24">
        <v>1486885</v>
      </c>
      <c r="F48" s="24">
        <v>431197</v>
      </c>
      <c r="G48" s="24">
        <v>321886</v>
      </c>
      <c r="H48" s="24">
        <v>215625</v>
      </c>
      <c r="I48" s="24">
        <v>535727</v>
      </c>
      <c r="J48" s="24">
        <v>18857</v>
      </c>
      <c r="K48" s="25">
        <v>0</v>
      </c>
    </row>
    <row r="49" spans="1:11" s="21" customFormat="1" ht="13.5" customHeight="1">
      <c r="A49" s="29">
        <v>22001</v>
      </c>
      <c r="B49" s="30" t="s">
        <v>13</v>
      </c>
      <c r="C49" s="31">
        <v>30000</v>
      </c>
      <c r="D49" s="24">
        <v>51</v>
      </c>
      <c r="E49" s="24">
        <v>1342047</v>
      </c>
      <c r="F49" s="24">
        <v>386883</v>
      </c>
      <c r="G49" s="24">
        <v>302321</v>
      </c>
      <c r="H49" s="24">
        <v>204820</v>
      </c>
      <c r="I49" s="24">
        <v>481402</v>
      </c>
      <c r="J49" s="24">
        <v>0</v>
      </c>
      <c r="K49" s="25">
        <v>0</v>
      </c>
    </row>
    <row r="50" spans="1:11" s="21" customFormat="1" ht="13.5" customHeight="1">
      <c r="A50" s="29">
        <v>30001</v>
      </c>
      <c r="B50" s="30" t="s">
        <v>13</v>
      </c>
      <c r="C50" s="31">
        <v>45000</v>
      </c>
      <c r="D50" s="24">
        <v>69</v>
      </c>
      <c r="E50" s="24">
        <v>2546922</v>
      </c>
      <c r="F50" s="24">
        <v>738607</v>
      </c>
      <c r="G50" s="24">
        <v>572813</v>
      </c>
      <c r="H50" s="24">
        <v>383322</v>
      </c>
      <c r="I50" s="24">
        <v>912538</v>
      </c>
      <c r="J50" s="24">
        <v>42469</v>
      </c>
      <c r="K50" s="25">
        <v>0</v>
      </c>
    </row>
    <row r="51" spans="1:11" s="21" customFormat="1" ht="13.5" customHeight="1">
      <c r="A51" s="29">
        <v>45001</v>
      </c>
      <c r="B51" s="30" t="s">
        <v>13</v>
      </c>
      <c r="C51" s="31">
        <v>60000</v>
      </c>
      <c r="D51" s="24">
        <v>53</v>
      </c>
      <c r="E51" s="24">
        <v>2799064</v>
      </c>
      <c r="F51" s="24">
        <v>811729</v>
      </c>
      <c r="G51" s="24">
        <v>623676</v>
      </c>
      <c r="H51" s="24">
        <v>475476</v>
      </c>
      <c r="I51" s="24">
        <v>985320</v>
      </c>
      <c r="J51" s="24">
        <v>37076</v>
      </c>
      <c r="K51" s="25">
        <v>0</v>
      </c>
    </row>
    <row r="52" spans="1:11" s="21" customFormat="1" ht="13.5" customHeight="1">
      <c r="A52" s="29">
        <v>60001</v>
      </c>
      <c r="B52" s="30" t="s">
        <v>13</v>
      </c>
      <c r="C52" s="31">
        <v>90000</v>
      </c>
      <c r="D52" s="24">
        <v>54</v>
      </c>
      <c r="E52" s="24">
        <v>3995289</v>
      </c>
      <c r="F52" s="24">
        <v>1158634</v>
      </c>
      <c r="G52" s="24">
        <v>897847</v>
      </c>
      <c r="H52" s="24">
        <v>619200</v>
      </c>
      <c r="I52" s="24">
        <v>1401021</v>
      </c>
      <c r="J52" s="24">
        <v>0</v>
      </c>
      <c r="K52" s="25">
        <v>0</v>
      </c>
    </row>
    <row r="53" spans="1:11" s="21" customFormat="1" ht="13.5" customHeight="1">
      <c r="A53" s="29">
        <v>90001</v>
      </c>
      <c r="B53" s="30" t="s">
        <v>13</v>
      </c>
      <c r="C53" s="31">
        <v>120000</v>
      </c>
      <c r="D53" s="24">
        <v>38</v>
      </c>
      <c r="E53" s="24">
        <v>3954939</v>
      </c>
      <c r="F53" s="24">
        <v>1146932</v>
      </c>
      <c r="G53" s="24">
        <v>877134</v>
      </c>
      <c r="H53" s="24">
        <v>671635</v>
      </c>
      <c r="I53" s="24">
        <v>1400780</v>
      </c>
      <c r="J53" s="24">
        <v>49828</v>
      </c>
      <c r="K53" s="25">
        <v>0</v>
      </c>
    </row>
    <row r="54" spans="1:11" s="21" customFormat="1" ht="13.5" customHeight="1">
      <c r="A54" s="29">
        <v>120001</v>
      </c>
      <c r="B54" s="30" t="s">
        <v>13</v>
      </c>
      <c r="C54" s="31">
        <v>150000</v>
      </c>
      <c r="D54" s="24">
        <v>27</v>
      </c>
      <c r="E54" s="24">
        <v>3576471</v>
      </c>
      <c r="F54" s="24">
        <v>1037177</v>
      </c>
      <c r="G54" s="24">
        <v>612161</v>
      </c>
      <c r="H54" s="24">
        <v>490235</v>
      </c>
      <c r="I54" s="24">
        <v>1117631</v>
      </c>
      <c r="J54" s="24">
        <v>19556</v>
      </c>
      <c r="K54" s="25">
        <v>0</v>
      </c>
    </row>
    <row r="55" spans="1:11" s="21" customFormat="1" ht="13.5" customHeight="1">
      <c r="A55" s="29">
        <v>150001</v>
      </c>
      <c r="B55" s="30" t="s">
        <v>13</v>
      </c>
      <c r="C55" s="31">
        <v>220000</v>
      </c>
      <c r="D55" s="24">
        <v>34</v>
      </c>
      <c r="E55" s="24">
        <v>6398883</v>
      </c>
      <c r="F55" s="24">
        <v>1855676</v>
      </c>
      <c r="G55" s="24">
        <v>1309241</v>
      </c>
      <c r="H55" s="24">
        <v>966315</v>
      </c>
      <c r="I55" s="24">
        <v>2264832</v>
      </c>
      <c r="J55" s="24">
        <v>66367</v>
      </c>
      <c r="K55" s="25">
        <v>0</v>
      </c>
    </row>
    <row r="56" spans="1:11" s="21" customFormat="1" ht="13.5" customHeight="1">
      <c r="A56" s="29">
        <v>220001</v>
      </c>
      <c r="B56" s="30" t="s">
        <v>13</v>
      </c>
      <c r="C56" s="31">
        <v>300000</v>
      </c>
      <c r="D56" s="24">
        <v>31</v>
      </c>
      <c r="E56" s="24">
        <v>7899392</v>
      </c>
      <c r="F56" s="24">
        <v>2290824</v>
      </c>
      <c r="G56" s="24">
        <v>1548647</v>
      </c>
      <c r="H56" s="24">
        <v>1609159</v>
      </c>
      <c r="I56" s="24">
        <v>2579461</v>
      </c>
      <c r="J56" s="24">
        <v>350519</v>
      </c>
      <c r="K56" s="25">
        <v>0</v>
      </c>
    </row>
    <row r="57" spans="1:11" s="21" customFormat="1" ht="13.5" customHeight="1">
      <c r="A57" s="29">
        <v>300001</v>
      </c>
      <c r="B57" s="30" t="s">
        <v>13</v>
      </c>
      <c r="C57" s="31">
        <v>450000</v>
      </c>
      <c r="D57" s="24">
        <v>38</v>
      </c>
      <c r="E57" s="24">
        <v>13938367</v>
      </c>
      <c r="F57" s="24">
        <v>4042126</v>
      </c>
      <c r="G57" s="24">
        <v>2817681</v>
      </c>
      <c r="H57" s="24">
        <v>2174957</v>
      </c>
      <c r="I57" s="24">
        <v>4665186</v>
      </c>
      <c r="J57" s="24">
        <v>0</v>
      </c>
      <c r="K57" s="25">
        <v>0</v>
      </c>
    </row>
    <row r="58" spans="1:11" s="21" customFormat="1" ht="13.5" customHeight="1">
      <c r="A58" s="29">
        <v>450001</v>
      </c>
      <c r="B58" s="30" t="s">
        <v>13</v>
      </c>
      <c r="C58" s="31">
        <v>600000</v>
      </c>
      <c r="D58" s="24">
        <v>15</v>
      </c>
      <c r="E58" s="24">
        <v>7685062</v>
      </c>
      <c r="F58" s="24">
        <v>2228668</v>
      </c>
      <c r="G58" s="24">
        <v>1829030</v>
      </c>
      <c r="H58" s="24">
        <v>1314987</v>
      </c>
      <c r="I58" s="24">
        <v>2742509</v>
      </c>
      <c r="J58" s="24">
        <v>0</v>
      </c>
      <c r="K58" s="25">
        <v>0</v>
      </c>
    </row>
    <row r="59" spans="1:11" s="21" customFormat="1" ht="13.5" customHeight="1">
      <c r="A59" s="29">
        <v>600001</v>
      </c>
      <c r="B59" s="30" t="s">
        <v>13</v>
      </c>
      <c r="C59" s="31">
        <v>750000</v>
      </c>
      <c r="D59" s="24">
        <v>11</v>
      </c>
      <c r="E59" s="24">
        <v>7300095</v>
      </c>
      <c r="F59" s="24">
        <v>2117028</v>
      </c>
      <c r="G59" s="24">
        <v>1547725</v>
      </c>
      <c r="H59" s="24">
        <v>1465603</v>
      </c>
      <c r="I59" s="24">
        <v>2192906</v>
      </c>
      <c r="J59" s="24">
        <v>0</v>
      </c>
      <c r="K59" s="25">
        <v>0</v>
      </c>
    </row>
    <row r="60" spans="1:11" s="21" customFormat="1" ht="13.5" customHeight="1">
      <c r="A60" s="29">
        <v>750001</v>
      </c>
      <c r="B60" s="30" t="s">
        <v>13</v>
      </c>
      <c r="C60" s="31">
        <v>900000</v>
      </c>
      <c r="D60" s="24">
        <v>10</v>
      </c>
      <c r="E60" s="24">
        <v>8251931</v>
      </c>
      <c r="F60" s="24">
        <v>2393060</v>
      </c>
      <c r="G60" s="24">
        <v>1115029</v>
      </c>
      <c r="H60" s="24">
        <v>1399469</v>
      </c>
      <c r="I60" s="24">
        <v>2100784</v>
      </c>
      <c r="J60" s="24">
        <v>0</v>
      </c>
      <c r="K60" s="25">
        <v>0</v>
      </c>
    </row>
    <row r="61" spans="1:11" s="21" customFormat="1" ht="13.5" customHeight="1">
      <c r="A61" s="29">
        <v>900001</v>
      </c>
      <c r="B61" s="30" t="s">
        <v>13</v>
      </c>
      <c r="C61" s="31">
        <v>1200000</v>
      </c>
      <c r="D61" s="24">
        <v>8</v>
      </c>
      <c r="E61" s="24">
        <v>8367298</v>
      </c>
      <c r="F61" s="24">
        <v>2426516</v>
      </c>
      <c r="G61" s="24">
        <v>1899559</v>
      </c>
      <c r="H61" s="24">
        <v>1162911</v>
      </c>
      <c r="I61" s="24">
        <v>3053659</v>
      </c>
      <c r="J61" s="24">
        <v>0</v>
      </c>
      <c r="K61" s="25">
        <v>0</v>
      </c>
    </row>
    <row r="62" spans="1:11" s="21" customFormat="1" ht="13.5" customHeight="1">
      <c r="A62" s="29">
        <v>1200001</v>
      </c>
      <c r="B62" s="30" t="s">
        <v>13</v>
      </c>
      <c r="C62" s="31">
        <v>1500000</v>
      </c>
      <c r="D62" s="24">
        <v>3</v>
      </c>
      <c r="E62" s="24">
        <v>3790781</v>
      </c>
      <c r="F62" s="24">
        <v>1099327</v>
      </c>
      <c r="G62" s="24">
        <v>510425</v>
      </c>
      <c r="H62" s="24">
        <v>499390</v>
      </c>
      <c r="I62" s="24">
        <v>1110332</v>
      </c>
      <c r="J62" s="24">
        <v>0</v>
      </c>
      <c r="K62" s="25">
        <v>0</v>
      </c>
    </row>
    <row r="63" spans="1:11" s="21" customFormat="1" ht="13.5" customHeight="1">
      <c r="A63" s="29">
        <v>1500001</v>
      </c>
      <c r="B63" s="30" t="s">
        <v>13</v>
      </c>
      <c r="C63" s="31">
        <v>1800000</v>
      </c>
      <c r="D63" s="24">
        <v>6</v>
      </c>
      <c r="E63" s="24">
        <v>9740826</v>
      </c>
      <c r="F63" s="24">
        <v>2824840</v>
      </c>
      <c r="G63" s="24">
        <v>1716288</v>
      </c>
      <c r="H63" s="24">
        <v>1330481</v>
      </c>
      <c r="I63" s="24">
        <v>3210646</v>
      </c>
      <c r="J63" s="24">
        <v>0</v>
      </c>
      <c r="K63" s="25">
        <v>0</v>
      </c>
    </row>
    <row r="64" spans="1:11" s="21" customFormat="1" ht="13.5" customHeight="1">
      <c r="A64" s="29">
        <v>1800001</v>
      </c>
      <c r="B64" s="30" t="s">
        <v>13</v>
      </c>
      <c r="C64" s="31">
        <v>2100000</v>
      </c>
      <c r="D64" s="24">
        <v>4</v>
      </c>
      <c r="E64" s="24">
        <v>7492693</v>
      </c>
      <c r="F64" s="24">
        <v>2172881</v>
      </c>
      <c r="G64" s="24">
        <v>1567047</v>
      </c>
      <c r="H64" s="24">
        <v>828075</v>
      </c>
      <c r="I64" s="24">
        <v>2911854</v>
      </c>
      <c r="J64" s="24">
        <v>0</v>
      </c>
      <c r="K64" s="25">
        <v>0</v>
      </c>
    </row>
    <row r="65" spans="1:11" s="21" customFormat="1" ht="13.5" customHeight="1">
      <c r="A65" s="29">
        <v>2100001</v>
      </c>
      <c r="B65" s="30" t="s">
        <v>13</v>
      </c>
      <c r="C65" s="31">
        <v>2400000</v>
      </c>
      <c r="D65" s="24">
        <v>4</v>
      </c>
      <c r="E65" s="24">
        <v>8930665</v>
      </c>
      <c r="F65" s="24">
        <v>2589893</v>
      </c>
      <c r="G65" s="24">
        <v>2181891</v>
      </c>
      <c r="H65" s="24">
        <v>942927</v>
      </c>
      <c r="I65" s="24">
        <v>3827872</v>
      </c>
      <c r="J65" s="24">
        <v>0</v>
      </c>
      <c r="K65" s="25">
        <v>0</v>
      </c>
    </row>
    <row r="66" spans="1:11" s="21" customFormat="1" ht="13.5" customHeight="1">
      <c r="A66" s="29">
        <v>2400001</v>
      </c>
      <c r="B66" s="30" t="s">
        <v>13</v>
      </c>
      <c r="C66" s="31">
        <v>2700000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5">
        <v>0</v>
      </c>
    </row>
    <row r="67" spans="1:11" s="21" customFormat="1" ht="13.5" customHeight="1">
      <c r="A67" s="29">
        <v>2700001</v>
      </c>
      <c r="B67" s="30" t="s">
        <v>13</v>
      </c>
      <c r="C67" s="31">
        <v>3000000</v>
      </c>
      <c r="D67" s="24">
        <v>1</v>
      </c>
      <c r="E67" s="24">
        <v>2971699</v>
      </c>
      <c r="F67" s="24">
        <v>861793</v>
      </c>
      <c r="G67" s="24">
        <v>191351</v>
      </c>
      <c r="H67" s="24">
        <v>454994</v>
      </c>
      <c r="I67" s="24">
        <v>598150</v>
      </c>
      <c r="J67" s="24">
        <v>0</v>
      </c>
      <c r="K67" s="25">
        <v>0</v>
      </c>
    </row>
    <row r="68" spans="1:11" s="21" customFormat="1" ht="13.5" customHeight="1">
      <c r="A68" s="29">
        <v>3000001</v>
      </c>
      <c r="B68" s="30" t="s">
        <v>13</v>
      </c>
      <c r="C68" s="31">
        <v>3500000</v>
      </c>
      <c r="D68" s="24">
        <v>4</v>
      </c>
      <c r="E68" s="24">
        <v>13050567</v>
      </c>
      <c r="F68" s="24">
        <v>3784664</v>
      </c>
      <c r="G68" s="24">
        <v>2496046</v>
      </c>
      <c r="H68" s="24">
        <v>1303735</v>
      </c>
      <c r="I68" s="24">
        <v>4976861</v>
      </c>
      <c r="J68" s="24">
        <v>0</v>
      </c>
      <c r="K68" s="25">
        <v>0</v>
      </c>
    </row>
    <row r="69" spans="1:11" s="21" customFormat="1" ht="13.5" customHeight="1">
      <c r="A69" s="29">
        <v>3500001</v>
      </c>
      <c r="B69" s="30" t="s">
        <v>13</v>
      </c>
      <c r="C69" s="31">
        <v>4000000</v>
      </c>
      <c r="D69" s="24">
        <v>1</v>
      </c>
      <c r="E69" s="24">
        <v>3714529</v>
      </c>
      <c r="F69" s="24">
        <v>1077213</v>
      </c>
      <c r="G69" s="24">
        <v>17093</v>
      </c>
      <c r="H69" s="24">
        <v>736353</v>
      </c>
      <c r="I69" s="24">
        <v>357953</v>
      </c>
      <c r="J69" s="24">
        <v>0</v>
      </c>
      <c r="K69" s="25">
        <v>0</v>
      </c>
    </row>
    <row r="70" spans="1:11" s="21" customFormat="1" ht="13.5" customHeight="1">
      <c r="A70" s="29">
        <v>4000001</v>
      </c>
      <c r="B70" s="30" t="s">
        <v>13</v>
      </c>
      <c r="C70" s="31">
        <v>4600000</v>
      </c>
      <c r="D70" s="24">
        <v>1</v>
      </c>
      <c r="E70" s="24">
        <v>4314577</v>
      </c>
      <c r="F70" s="24">
        <v>1251227</v>
      </c>
      <c r="G70" s="24">
        <v>218393</v>
      </c>
      <c r="H70" s="24">
        <v>720027</v>
      </c>
      <c r="I70" s="24">
        <v>749593</v>
      </c>
      <c r="J70" s="24">
        <v>0</v>
      </c>
      <c r="K70" s="25">
        <v>0</v>
      </c>
    </row>
    <row r="71" spans="1:11" s="21" customFormat="1" ht="13.5" customHeight="1">
      <c r="A71" s="29">
        <v>4600001</v>
      </c>
      <c r="B71" s="30" t="s">
        <v>13</v>
      </c>
      <c r="C71" s="31">
        <v>5200000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5">
        <v>0</v>
      </c>
    </row>
    <row r="72" spans="1:11" s="21" customFormat="1" ht="13.5" customHeight="1">
      <c r="A72" s="29">
        <v>5200001</v>
      </c>
      <c r="B72" s="30" t="s">
        <v>13</v>
      </c>
      <c r="C72" s="31">
        <v>5800000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5">
        <v>0</v>
      </c>
    </row>
    <row r="73" spans="1:11" s="21" customFormat="1" ht="13.5" customHeight="1">
      <c r="A73" s="29">
        <v>5800001</v>
      </c>
      <c r="B73" s="30" t="s">
        <v>13</v>
      </c>
      <c r="C73" s="31">
        <v>7500000</v>
      </c>
      <c r="D73" s="24">
        <v>2</v>
      </c>
      <c r="E73" s="24">
        <v>12501462</v>
      </c>
      <c r="F73" s="24">
        <v>3625424</v>
      </c>
      <c r="G73" s="24">
        <v>1993188</v>
      </c>
      <c r="H73" s="24">
        <v>1485679</v>
      </c>
      <c r="I73" s="24">
        <v>4132933</v>
      </c>
      <c r="J73" s="24">
        <v>0</v>
      </c>
      <c r="K73" s="25">
        <v>0</v>
      </c>
    </row>
    <row r="74" spans="1:11" s="21" customFormat="1" ht="13.5" customHeight="1" thickBot="1">
      <c r="A74" s="32"/>
      <c r="B74" s="33" t="s">
        <v>14</v>
      </c>
      <c r="C74" s="34">
        <v>7500000</v>
      </c>
      <c r="D74" s="35">
        <v>6</v>
      </c>
      <c r="E74" s="35">
        <v>151215702</v>
      </c>
      <c r="F74" s="35">
        <v>43852554</v>
      </c>
      <c r="G74" s="35">
        <v>15928487</v>
      </c>
      <c r="H74" s="35">
        <v>21680626</v>
      </c>
      <c r="I74" s="35">
        <v>38323918</v>
      </c>
      <c r="J74" s="35">
        <v>223504</v>
      </c>
      <c r="K74" s="36">
        <v>0</v>
      </c>
    </row>
    <row r="75" spans="1:11" s="21" customFormat="1" ht="13.5" customHeight="1" thickTop="1" thickBot="1">
      <c r="A75" s="111" t="s">
        <v>15</v>
      </c>
      <c r="B75" s="112"/>
      <c r="C75" s="113"/>
      <c r="D75" s="37">
        <f t="shared" ref="D75:K75" si="1">SUM(D43:D74)</f>
        <v>11694</v>
      </c>
      <c r="E75" s="37">
        <f t="shared" si="1"/>
        <v>301329170</v>
      </c>
      <c r="F75" s="37">
        <f t="shared" si="1"/>
        <v>87381835</v>
      </c>
      <c r="G75" s="37">
        <f t="shared" si="1"/>
        <v>44296605</v>
      </c>
      <c r="H75" s="37">
        <f t="shared" si="1"/>
        <v>46845060</v>
      </c>
      <c r="I75" s="37">
        <f t="shared" si="1"/>
        <v>88335945</v>
      </c>
      <c r="J75" s="37">
        <f t="shared" si="1"/>
        <v>4182807</v>
      </c>
      <c r="K75" s="38">
        <f t="shared" si="1"/>
        <v>36584521</v>
      </c>
    </row>
    <row r="76" spans="1:11" s="72" customFormat="1" ht="13.5" customHeight="1" thickTop="1">
      <c r="A76" s="70"/>
      <c r="B76" s="71"/>
      <c r="C76" s="70"/>
      <c r="D76" s="71"/>
      <c r="E76" s="71"/>
      <c r="F76" s="71"/>
      <c r="G76" s="71"/>
      <c r="H76" s="71"/>
      <c r="I76" s="71"/>
      <c r="J76" s="71"/>
      <c r="K76" s="70"/>
    </row>
    <row r="77" spans="1:11" s="72" customFormat="1" ht="13.5" customHeight="1" thickBot="1">
      <c r="A77" s="70"/>
      <c r="B77" s="71"/>
      <c r="C77" s="70"/>
      <c r="D77" s="71"/>
      <c r="E77" s="71"/>
      <c r="F77" s="71"/>
      <c r="G77" s="71"/>
      <c r="H77" s="71"/>
      <c r="I77" s="71"/>
      <c r="J77" s="71"/>
      <c r="K77" s="70"/>
    </row>
    <row r="78" spans="1:11" s="21" customFormat="1" ht="37.5" customHeight="1" thickTop="1" thickBot="1">
      <c r="A78" s="108" t="s">
        <v>60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10"/>
    </row>
    <row r="79" spans="1:11" s="21" customFormat="1" ht="13.5" customHeight="1" thickTop="1" thickBot="1">
      <c r="A79" s="68"/>
      <c r="C79" s="68"/>
      <c r="D79" s="69"/>
      <c r="E79" s="69"/>
      <c r="F79" s="69"/>
      <c r="G79" s="69"/>
      <c r="H79" s="69"/>
      <c r="I79" s="69"/>
    </row>
    <row r="80" spans="1:11" s="21" customFormat="1" ht="38.25" customHeight="1" thickTop="1" thickBot="1">
      <c r="A80" s="103" t="s">
        <v>0</v>
      </c>
      <c r="B80" s="104"/>
      <c r="C80" s="104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21" customFormat="1" ht="13.5" customHeight="1" thickTop="1">
      <c r="A81" s="105" t="s">
        <v>9</v>
      </c>
      <c r="B81" s="106"/>
      <c r="C81" s="107"/>
      <c r="D81" s="22">
        <v>110</v>
      </c>
      <c r="E81" s="22">
        <v>0</v>
      </c>
      <c r="F81" s="22">
        <v>0</v>
      </c>
      <c r="G81" s="22">
        <v>109754</v>
      </c>
      <c r="H81" s="22">
        <v>44017</v>
      </c>
      <c r="I81" s="22">
        <v>99402</v>
      </c>
      <c r="J81" s="22">
        <v>39768</v>
      </c>
      <c r="K81" s="23">
        <v>5000011</v>
      </c>
    </row>
    <row r="82" spans="1:11" s="21" customFormat="1" ht="24.75" customHeight="1">
      <c r="A82" s="94" t="s">
        <v>10</v>
      </c>
      <c r="B82" s="95"/>
      <c r="C82" s="96"/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5">
        <v>0</v>
      </c>
    </row>
    <row r="83" spans="1:11" s="21" customFormat="1" ht="13.5" customHeight="1">
      <c r="A83" s="94" t="s">
        <v>11</v>
      </c>
      <c r="B83" s="95"/>
      <c r="C83" s="96"/>
      <c r="D83" s="24">
        <v>5889</v>
      </c>
      <c r="E83" s="24">
        <v>0</v>
      </c>
      <c r="F83" s="24">
        <v>0</v>
      </c>
      <c r="G83" s="24">
        <v>19603</v>
      </c>
      <c r="H83" s="24">
        <v>6720</v>
      </c>
      <c r="I83" s="24">
        <v>19601</v>
      </c>
      <c r="J83" s="24">
        <v>12296</v>
      </c>
      <c r="K83" s="25">
        <v>0</v>
      </c>
    </row>
    <row r="84" spans="1:11" s="21" customFormat="1" ht="13.5" customHeight="1">
      <c r="A84" s="26" t="s">
        <v>12</v>
      </c>
      <c r="B84" s="27" t="s">
        <v>13</v>
      </c>
      <c r="C84" s="28">
        <v>10000</v>
      </c>
      <c r="D84" s="24">
        <v>756</v>
      </c>
      <c r="E84" s="24">
        <v>1308716</v>
      </c>
      <c r="F84" s="24">
        <v>378411</v>
      </c>
      <c r="G84" s="24">
        <v>303396</v>
      </c>
      <c r="H84" s="24">
        <v>199177</v>
      </c>
      <c r="I84" s="24">
        <v>482819</v>
      </c>
      <c r="J84" s="24">
        <v>19347</v>
      </c>
      <c r="K84" s="25">
        <v>0</v>
      </c>
    </row>
    <row r="85" spans="1:11" s="21" customFormat="1" ht="13.5" customHeight="1">
      <c r="A85" s="29">
        <v>10001</v>
      </c>
      <c r="B85" s="30" t="s">
        <v>13</v>
      </c>
      <c r="C85" s="31">
        <v>15000</v>
      </c>
      <c r="D85" s="24">
        <v>42</v>
      </c>
      <c r="E85" s="24">
        <v>506126</v>
      </c>
      <c r="F85" s="24">
        <v>146777</v>
      </c>
      <c r="G85" s="24">
        <v>114662</v>
      </c>
      <c r="H85" s="24">
        <v>67045</v>
      </c>
      <c r="I85" s="24">
        <v>192406</v>
      </c>
      <c r="J85" s="24">
        <v>3873</v>
      </c>
      <c r="K85" s="25">
        <v>0</v>
      </c>
    </row>
    <row r="86" spans="1:11" s="21" customFormat="1" ht="13.5" customHeight="1">
      <c r="A86" s="29">
        <v>15001</v>
      </c>
      <c r="B86" s="30" t="s">
        <v>13</v>
      </c>
      <c r="C86" s="31">
        <v>22000</v>
      </c>
      <c r="D86" s="24">
        <v>29</v>
      </c>
      <c r="E86" s="24">
        <v>541930</v>
      </c>
      <c r="F86" s="24">
        <v>157160</v>
      </c>
      <c r="G86" s="24">
        <v>129897</v>
      </c>
      <c r="H86" s="24">
        <v>72507</v>
      </c>
      <c r="I86" s="24">
        <v>210618</v>
      </c>
      <c r="J86" s="24">
        <v>0</v>
      </c>
      <c r="K86" s="25">
        <v>0</v>
      </c>
    </row>
    <row r="87" spans="1:11" s="21" customFormat="1" ht="13.5" customHeight="1">
      <c r="A87" s="29">
        <v>22001</v>
      </c>
      <c r="B87" s="30" t="s">
        <v>13</v>
      </c>
      <c r="C87" s="31">
        <v>30000</v>
      </c>
      <c r="D87" s="24">
        <v>19</v>
      </c>
      <c r="E87" s="24">
        <v>484504</v>
      </c>
      <c r="F87" s="24">
        <v>140506</v>
      </c>
      <c r="G87" s="24">
        <v>101825</v>
      </c>
      <c r="H87" s="24">
        <v>66642</v>
      </c>
      <c r="I87" s="24">
        <v>175533</v>
      </c>
      <c r="J87" s="24">
        <v>0</v>
      </c>
      <c r="K87" s="25">
        <v>0</v>
      </c>
    </row>
    <row r="88" spans="1:11" s="21" customFormat="1" ht="13.5" customHeight="1">
      <c r="A88" s="29">
        <v>30001</v>
      </c>
      <c r="B88" s="30" t="s">
        <v>13</v>
      </c>
      <c r="C88" s="31">
        <v>45000</v>
      </c>
      <c r="D88" s="24">
        <v>21</v>
      </c>
      <c r="E88" s="24">
        <v>750124</v>
      </c>
      <c r="F88" s="24">
        <v>217536</v>
      </c>
      <c r="G88" s="24">
        <v>195225</v>
      </c>
      <c r="H88" s="24">
        <v>105295</v>
      </c>
      <c r="I88" s="24">
        <v>307175</v>
      </c>
      <c r="J88" s="24">
        <v>0</v>
      </c>
      <c r="K88" s="25">
        <v>0</v>
      </c>
    </row>
    <row r="89" spans="1:11" s="21" customFormat="1" ht="13.5" customHeight="1">
      <c r="A89" s="29">
        <v>45001</v>
      </c>
      <c r="B89" s="30" t="s">
        <v>13</v>
      </c>
      <c r="C89" s="31">
        <v>60000</v>
      </c>
      <c r="D89" s="24">
        <v>12</v>
      </c>
      <c r="E89" s="24">
        <v>601826</v>
      </c>
      <c r="F89" s="24">
        <v>174529</v>
      </c>
      <c r="G89" s="24">
        <v>131654</v>
      </c>
      <c r="H89" s="24">
        <v>64950</v>
      </c>
      <c r="I89" s="24">
        <v>241308</v>
      </c>
      <c r="J89" s="24">
        <v>74</v>
      </c>
      <c r="K89" s="25">
        <v>0</v>
      </c>
    </row>
    <row r="90" spans="1:11" s="21" customFormat="1" ht="13.5" customHeight="1">
      <c r="A90" s="29">
        <v>60001</v>
      </c>
      <c r="B90" s="30" t="s">
        <v>13</v>
      </c>
      <c r="C90" s="31">
        <v>90000</v>
      </c>
      <c r="D90" s="24">
        <v>23</v>
      </c>
      <c r="E90" s="24">
        <v>1712874</v>
      </c>
      <c r="F90" s="24">
        <v>496734</v>
      </c>
      <c r="G90" s="24">
        <v>391273</v>
      </c>
      <c r="H90" s="24">
        <v>293732</v>
      </c>
      <c r="I90" s="24">
        <v>592577</v>
      </c>
      <c r="J90" s="24">
        <v>0</v>
      </c>
      <c r="K90" s="25">
        <v>0</v>
      </c>
    </row>
    <row r="91" spans="1:11" s="21" customFormat="1" ht="13.5" customHeight="1">
      <c r="A91" s="29">
        <v>90001</v>
      </c>
      <c r="B91" s="30" t="s">
        <v>13</v>
      </c>
      <c r="C91" s="31">
        <v>120000</v>
      </c>
      <c r="D91" s="24">
        <v>14</v>
      </c>
      <c r="E91" s="24">
        <v>1465533</v>
      </c>
      <c r="F91" s="24">
        <v>425005</v>
      </c>
      <c r="G91" s="24">
        <v>330712</v>
      </c>
      <c r="H91" s="24">
        <v>236326</v>
      </c>
      <c r="I91" s="24">
        <v>511147</v>
      </c>
      <c r="J91" s="24">
        <v>0</v>
      </c>
      <c r="K91" s="25">
        <v>0</v>
      </c>
    </row>
    <row r="92" spans="1:11" s="21" customFormat="1" ht="13.5" customHeight="1">
      <c r="A92" s="29">
        <v>120001</v>
      </c>
      <c r="B92" s="30" t="s">
        <v>13</v>
      </c>
      <c r="C92" s="31">
        <v>150000</v>
      </c>
      <c r="D92" s="24">
        <v>10</v>
      </c>
      <c r="E92" s="24">
        <v>1342087</v>
      </c>
      <c r="F92" s="24">
        <v>389205</v>
      </c>
      <c r="G92" s="24">
        <v>272582</v>
      </c>
      <c r="H92" s="24">
        <v>213960</v>
      </c>
      <c r="I92" s="24">
        <v>444931</v>
      </c>
      <c r="J92" s="24">
        <v>0</v>
      </c>
      <c r="K92" s="25">
        <v>0</v>
      </c>
    </row>
    <row r="93" spans="1:11" s="21" customFormat="1" ht="13.5" customHeight="1">
      <c r="A93" s="29">
        <v>150001</v>
      </c>
      <c r="B93" s="30" t="s">
        <v>13</v>
      </c>
      <c r="C93" s="31">
        <v>220000</v>
      </c>
      <c r="D93" s="24">
        <v>22</v>
      </c>
      <c r="E93" s="24">
        <v>4022593</v>
      </c>
      <c r="F93" s="24">
        <v>1166552</v>
      </c>
      <c r="G93" s="24">
        <v>888666</v>
      </c>
      <c r="H93" s="24">
        <v>611616</v>
      </c>
      <c r="I93" s="24">
        <v>1427561</v>
      </c>
      <c r="J93" s="24">
        <v>0</v>
      </c>
      <c r="K93" s="25">
        <v>0</v>
      </c>
    </row>
    <row r="94" spans="1:11" s="21" customFormat="1" ht="13.5" customHeight="1">
      <c r="A94" s="29">
        <v>220001</v>
      </c>
      <c r="B94" s="30" t="s">
        <v>13</v>
      </c>
      <c r="C94" s="31">
        <v>300000</v>
      </c>
      <c r="D94" s="24">
        <v>11</v>
      </c>
      <c r="E94" s="24">
        <v>2759345</v>
      </c>
      <c r="F94" s="24">
        <v>800210</v>
      </c>
      <c r="G94" s="24">
        <v>531770</v>
      </c>
      <c r="H94" s="24">
        <v>386346</v>
      </c>
      <c r="I94" s="24">
        <v>934046</v>
      </c>
      <c r="J94" s="24">
        <v>0</v>
      </c>
      <c r="K94" s="25">
        <v>0</v>
      </c>
    </row>
    <row r="95" spans="1:11" s="21" customFormat="1" ht="13.5" customHeight="1">
      <c r="A95" s="29">
        <v>300001</v>
      </c>
      <c r="B95" s="30" t="s">
        <v>13</v>
      </c>
      <c r="C95" s="31">
        <v>450000</v>
      </c>
      <c r="D95" s="24">
        <v>9</v>
      </c>
      <c r="E95" s="24">
        <v>3201204</v>
      </c>
      <c r="F95" s="24">
        <v>928349</v>
      </c>
      <c r="G95" s="24">
        <v>718914</v>
      </c>
      <c r="H95" s="24">
        <v>322167</v>
      </c>
      <c r="I95" s="24">
        <v>1319579</v>
      </c>
      <c r="J95" s="24">
        <v>0</v>
      </c>
      <c r="K95" s="25">
        <v>0</v>
      </c>
    </row>
    <row r="96" spans="1:11" s="21" customFormat="1" ht="13.5" customHeight="1">
      <c r="A96" s="29">
        <v>450001</v>
      </c>
      <c r="B96" s="30" t="s">
        <v>13</v>
      </c>
      <c r="C96" s="31">
        <v>600000</v>
      </c>
      <c r="D96" s="24">
        <v>7</v>
      </c>
      <c r="E96" s="24">
        <v>3606613</v>
      </c>
      <c r="F96" s="24">
        <v>1045918</v>
      </c>
      <c r="G96" s="24">
        <v>673334</v>
      </c>
      <c r="H96" s="24">
        <v>443005</v>
      </c>
      <c r="I96" s="24">
        <v>1275733</v>
      </c>
      <c r="J96" s="24">
        <v>0</v>
      </c>
      <c r="K96" s="25">
        <v>0</v>
      </c>
    </row>
    <row r="97" spans="1:11" s="21" customFormat="1" ht="13.5" customHeight="1">
      <c r="A97" s="29">
        <v>600001</v>
      </c>
      <c r="B97" s="30" t="s">
        <v>13</v>
      </c>
      <c r="C97" s="31">
        <v>750000</v>
      </c>
      <c r="D97" s="24">
        <v>4</v>
      </c>
      <c r="E97" s="24">
        <v>2753270</v>
      </c>
      <c r="F97" s="24">
        <v>798448</v>
      </c>
      <c r="G97" s="24">
        <v>529832</v>
      </c>
      <c r="H97" s="24">
        <v>419362</v>
      </c>
      <c r="I97" s="24">
        <v>907695</v>
      </c>
      <c r="J97" s="24">
        <v>0</v>
      </c>
      <c r="K97" s="25">
        <v>0</v>
      </c>
    </row>
    <row r="98" spans="1:11" s="21" customFormat="1" ht="13.5" customHeight="1">
      <c r="A98" s="29">
        <v>750001</v>
      </c>
      <c r="B98" s="30" t="s">
        <v>13</v>
      </c>
      <c r="C98" s="31">
        <v>900000</v>
      </c>
      <c r="D98" s="24">
        <v>2</v>
      </c>
      <c r="E98" s="24">
        <v>1593154</v>
      </c>
      <c r="F98" s="24">
        <v>462015</v>
      </c>
      <c r="G98" s="24">
        <v>315743</v>
      </c>
      <c r="H98" s="24">
        <v>216769</v>
      </c>
      <c r="I98" s="24">
        <v>560989</v>
      </c>
      <c r="J98" s="24">
        <v>0</v>
      </c>
      <c r="K98" s="25">
        <v>0</v>
      </c>
    </row>
    <row r="99" spans="1:11" s="21" customFormat="1" ht="13.5" customHeight="1">
      <c r="A99" s="29">
        <v>900001</v>
      </c>
      <c r="B99" s="30" t="s">
        <v>13</v>
      </c>
      <c r="C99" s="31">
        <v>1200000</v>
      </c>
      <c r="D99" s="24">
        <v>1</v>
      </c>
      <c r="E99" s="24">
        <v>1120350</v>
      </c>
      <c r="F99" s="24">
        <v>324902</v>
      </c>
      <c r="G99" s="24">
        <v>291994</v>
      </c>
      <c r="H99" s="24">
        <v>86132</v>
      </c>
      <c r="I99" s="24">
        <v>530763</v>
      </c>
      <c r="J99" s="24">
        <v>0</v>
      </c>
      <c r="K99" s="25">
        <v>0</v>
      </c>
    </row>
    <row r="100" spans="1:11" s="21" customFormat="1" ht="13.5" customHeight="1">
      <c r="A100" s="29">
        <v>1200001</v>
      </c>
      <c r="B100" s="30" t="s">
        <v>13</v>
      </c>
      <c r="C100" s="31">
        <v>1500000</v>
      </c>
      <c r="D100" s="24">
        <v>2</v>
      </c>
      <c r="E100" s="24">
        <v>2548066</v>
      </c>
      <c r="F100" s="24">
        <v>738939</v>
      </c>
      <c r="G100" s="24">
        <v>618501</v>
      </c>
      <c r="H100" s="24">
        <v>211795</v>
      </c>
      <c r="I100" s="24">
        <v>1145365</v>
      </c>
      <c r="J100" s="24">
        <v>0</v>
      </c>
      <c r="K100" s="25">
        <v>0</v>
      </c>
    </row>
    <row r="101" spans="1:11" s="21" customFormat="1" ht="13.5" customHeight="1">
      <c r="A101" s="29">
        <v>1500001</v>
      </c>
      <c r="B101" s="30" t="s">
        <v>13</v>
      </c>
      <c r="C101" s="31">
        <v>1800000</v>
      </c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5">
        <v>0</v>
      </c>
    </row>
    <row r="102" spans="1:11" s="21" customFormat="1" ht="13.5" customHeight="1">
      <c r="A102" s="29">
        <v>1800001</v>
      </c>
      <c r="B102" s="30" t="s">
        <v>13</v>
      </c>
      <c r="C102" s="31">
        <v>2100000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5">
        <v>0</v>
      </c>
    </row>
    <row r="103" spans="1:11" s="21" customFormat="1" ht="13.5" customHeight="1">
      <c r="A103" s="29">
        <v>2100001</v>
      </c>
      <c r="B103" s="30" t="s">
        <v>13</v>
      </c>
      <c r="C103" s="31">
        <v>2400000</v>
      </c>
      <c r="D103" s="24">
        <v>1</v>
      </c>
      <c r="E103" s="24">
        <v>2258192</v>
      </c>
      <c r="F103" s="24">
        <v>654876</v>
      </c>
      <c r="G103" s="24">
        <v>170499</v>
      </c>
      <c r="H103" s="24">
        <v>322994</v>
      </c>
      <c r="I103" s="24">
        <v>501820</v>
      </c>
      <c r="J103" s="24">
        <v>0</v>
      </c>
      <c r="K103" s="25">
        <v>0</v>
      </c>
    </row>
    <row r="104" spans="1:11" s="21" customFormat="1" ht="13.5" customHeight="1">
      <c r="A104" s="29">
        <v>2400001</v>
      </c>
      <c r="B104" s="30" t="s">
        <v>13</v>
      </c>
      <c r="C104" s="31">
        <v>2700000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5">
        <v>0</v>
      </c>
    </row>
    <row r="105" spans="1:11" s="21" customFormat="1" ht="13.5" customHeight="1">
      <c r="A105" s="29">
        <v>2700001</v>
      </c>
      <c r="B105" s="30" t="s">
        <v>13</v>
      </c>
      <c r="C105" s="31">
        <v>3000000</v>
      </c>
      <c r="D105" s="24">
        <v>0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5">
        <v>0</v>
      </c>
    </row>
    <row r="106" spans="1:11" s="21" customFormat="1" ht="13.5" customHeight="1">
      <c r="A106" s="29">
        <v>3000001</v>
      </c>
      <c r="B106" s="30" t="s">
        <v>13</v>
      </c>
      <c r="C106" s="31">
        <v>3500000</v>
      </c>
      <c r="D106" s="24">
        <v>1</v>
      </c>
      <c r="E106" s="24">
        <v>3445987</v>
      </c>
      <c r="F106" s="24">
        <v>999336</v>
      </c>
      <c r="G106" s="24">
        <v>804484</v>
      </c>
      <c r="H106" s="24">
        <v>481903</v>
      </c>
      <c r="I106" s="24">
        <v>1321917</v>
      </c>
      <c r="J106" s="24">
        <v>0</v>
      </c>
      <c r="K106" s="25">
        <v>0</v>
      </c>
    </row>
    <row r="107" spans="1:11" s="21" customFormat="1" ht="13.5" customHeight="1">
      <c r="A107" s="29">
        <v>3500001</v>
      </c>
      <c r="B107" s="30" t="s">
        <v>13</v>
      </c>
      <c r="C107" s="31">
        <v>4000000</v>
      </c>
      <c r="D107" s="24">
        <v>1</v>
      </c>
      <c r="E107" s="24">
        <v>3571018</v>
      </c>
      <c r="F107" s="24">
        <v>1035595</v>
      </c>
      <c r="G107" s="24">
        <v>905253</v>
      </c>
      <c r="H107" s="24">
        <v>507342</v>
      </c>
      <c r="I107" s="24">
        <v>1433506</v>
      </c>
      <c r="J107" s="24">
        <v>0</v>
      </c>
      <c r="K107" s="25">
        <v>0</v>
      </c>
    </row>
    <row r="108" spans="1:11" s="21" customFormat="1" ht="13.5" customHeight="1">
      <c r="A108" s="29">
        <v>4000001</v>
      </c>
      <c r="B108" s="30" t="s">
        <v>13</v>
      </c>
      <c r="C108" s="31">
        <v>4600000</v>
      </c>
      <c r="D108" s="24">
        <v>0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0</v>
      </c>
      <c r="K108" s="25">
        <v>0</v>
      </c>
    </row>
    <row r="109" spans="1:11" s="21" customFormat="1" ht="13.5" customHeight="1">
      <c r="A109" s="29">
        <v>4600001</v>
      </c>
      <c r="B109" s="30" t="s">
        <v>13</v>
      </c>
      <c r="C109" s="31">
        <v>5200000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5">
        <v>0</v>
      </c>
    </row>
    <row r="110" spans="1:11" s="21" customFormat="1" ht="13.5" customHeight="1">
      <c r="A110" s="29">
        <v>5200001</v>
      </c>
      <c r="B110" s="30" t="s">
        <v>13</v>
      </c>
      <c r="C110" s="31">
        <v>5800000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5">
        <v>0</v>
      </c>
    </row>
    <row r="111" spans="1:11" s="21" customFormat="1" ht="13.5" customHeight="1">
      <c r="A111" s="29">
        <v>5800001</v>
      </c>
      <c r="B111" s="30" t="s">
        <v>13</v>
      </c>
      <c r="C111" s="31">
        <v>7500000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5">
        <v>0</v>
      </c>
    </row>
    <row r="112" spans="1:11" s="21" customFormat="1" ht="13.5" customHeight="1" thickBot="1">
      <c r="A112" s="32"/>
      <c r="B112" s="33" t="s">
        <v>14</v>
      </c>
      <c r="C112" s="34">
        <v>7500000</v>
      </c>
      <c r="D112" s="35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6">
        <v>0</v>
      </c>
    </row>
    <row r="113" spans="1:11" s="21" customFormat="1" ht="13.5" customHeight="1" thickTop="1" thickBot="1">
      <c r="A113" s="111" t="s">
        <v>15</v>
      </c>
      <c r="B113" s="112"/>
      <c r="C113" s="113"/>
      <c r="D113" s="37">
        <f t="shared" ref="D113:K113" si="2">SUM(D81:D112)</f>
        <v>6986</v>
      </c>
      <c r="E113" s="37">
        <f t="shared" si="2"/>
        <v>39593512</v>
      </c>
      <c r="F113" s="37">
        <f t="shared" si="2"/>
        <v>11481003</v>
      </c>
      <c r="G113" s="37">
        <f t="shared" si="2"/>
        <v>8549573</v>
      </c>
      <c r="H113" s="37">
        <f t="shared" si="2"/>
        <v>5379802</v>
      </c>
      <c r="I113" s="37">
        <f t="shared" si="2"/>
        <v>14636491</v>
      </c>
      <c r="J113" s="37">
        <f t="shared" si="2"/>
        <v>75358</v>
      </c>
      <c r="K113" s="38">
        <f t="shared" si="2"/>
        <v>5000011</v>
      </c>
    </row>
    <row r="114" spans="1:11" s="72" customFormat="1" ht="13.5" customHeight="1" thickTop="1">
      <c r="A114" s="70"/>
      <c r="B114" s="71"/>
      <c r="C114" s="70"/>
      <c r="D114" s="71"/>
      <c r="E114" s="71"/>
      <c r="F114" s="71"/>
      <c r="G114" s="71"/>
      <c r="H114" s="71"/>
      <c r="I114" s="71"/>
      <c r="J114" s="71"/>
      <c r="K114" s="70"/>
    </row>
    <row r="115" spans="1:11" s="72" customFormat="1" ht="13.5" customHeight="1" thickBot="1">
      <c r="A115" s="70"/>
      <c r="B115" s="71"/>
      <c r="C115" s="70"/>
      <c r="D115" s="71"/>
      <c r="E115" s="71"/>
      <c r="F115" s="71"/>
      <c r="G115" s="71"/>
      <c r="H115" s="71"/>
      <c r="I115" s="71"/>
      <c r="J115" s="71"/>
      <c r="K115" s="70"/>
    </row>
    <row r="116" spans="1:11" s="21" customFormat="1" ht="37.5" customHeight="1" thickTop="1" thickBot="1">
      <c r="A116" s="108" t="s">
        <v>59</v>
      </c>
      <c r="B116" s="109"/>
      <c r="C116" s="109"/>
      <c r="D116" s="109"/>
      <c r="E116" s="109"/>
      <c r="F116" s="109"/>
      <c r="G116" s="109"/>
      <c r="H116" s="109"/>
      <c r="I116" s="109"/>
      <c r="J116" s="109"/>
      <c r="K116" s="110"/>
    </row>
    <row r="117" spans="1:11" s="21" customFormat="1" ht="13.5" customHeight="1" thickTop="1" thickBot="1">
      <c r="A117" s="68"/>
      <c r="C117" s="68"/>
      <c r="D117" s="69"/>
      <c r="E117" s="69"/>
      <c r="F117" s="69"/>
      <c r="G117" s="69"/>
      <c r="H117" s="69"/>
      <c r="I117" s="69"/>
    </row>
    <row r="118" spans="1:11" s="21" customFormat="1" ht="38.25" customHeight="1" thickTop="1" thickBot="1">
      <c r="A118" s="103" t="s">
        <v>0</v>
      </c>
      <c r="B118" s="104"/>
      <c r="C118" s="104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21" customFormat="1" ht="13.5" customHeight="1" thickTop="1">
      <c r="A119" s="105" t="s">
        <v>9</v>
      </c>
      <c r="B119" s="106"/>
      <c r="C119" s="107"/>
      <c r="D119" s="22">
        <v>485</v>
      </c>
      <c r="E119" s="22">
        <v>0</v>
      </c>
      <c r="F119" s="22">
        <v>0</v>
      </c>
      <c r="G119" s="22">
        <v>271977</v>
      </c>
      <c r="H119" s="22">
        <v>268437</v>
      </c>
      <c r="I119" s="22">
        <v>193284</v>
      </c>
      <c r="J119" s="22">
        <v>243300</v>
      </c>
      <c r="K119" s="23">
        <v>105443927</v>
      </c>
    </row>
    <row r="120" spans="1:11" s="21" customFormat="1" ht="24.75" customHeight="1">
      <c r="A120" s="94" t="s">
        <v>10</v>
      </c>
      <c r="B120" s="95"/>
      <c r="C120" s="96"/>
      <c r="D120" s="24">
        <v>2</v>
      </c>
      <c r="E120" s="24">
        <v>0</v>
      </c>
      <c r="F120" s="24">
        <v>2525</v>
      </c>
      <c r="G120" s="24">
        <v>2201</v>
      </c>
      <c r="H120" s="24">
        <v>4549</v>
      </c>
      <c r="I120" s="24">
        <v>176</v>
      </c>
      <c r="J120" s="24">
        <v>0</v>
      </c>
      <c r="K120" s="25">
        <v>0</v>
      </c>
    </row>
    <row r="121" spans="1:11" s="21" customFormat="1" ht="13.5" customHeight="1">
      <c r="A121" s="94" t="s">
        <v>11</v>
      </c>
      <c r="B121" s="95"/>
      <c r="C121" s="96"/>
      <c r="D121" s="24">
        <v>22642</v>
      </c>
      <c r="E121" s="24">
        <v>0</v>
      </c>
      <c r="F121" s="24">
        <v>0</v>
      </c>
      <c r="G121" s="24">
        <v>143091</v>
      </c>
      <c r="H121" s="24">
        <v>83791</v>
      </c>
      <c r="I121" s="24">
        <v>135198</v>
      </c>
      <c r="J121" s="24">
        <v>177277</v>
      </c>
      <c r="K121" s="25">
        <v>0</v>
      </c>
    </row>
    <row r="122" spans="1:11" s="21" customFormat="1" ht="13.5" customHeight="1">
      <c r="A122" s="26" t="s">
        <v>12</v>
      </c>
      <c r="B122" s="27" t="s">
        <v>13</v>
      </c>
      <c r="C122" s="28">
        <v>10000</v>
      </c>
      <c r="D122" s="24">
        <v>3185</v>
      </c>
      <c r="E122" s="24">
        <v>6549444</v>
      </c>
      <c r="F122" s="24">
        <v>1898549</v>
      </c>
      <c r="G122" s="24">
        <v>1593282</v>
      </c>
      <c r="H122" s="24">
        <v>1051074</v>
      </c>
      <c r="I122" s="24">
        <v>2500396</v>
      </c>
      <c r="J122" s="24">
        <v>106012</v>
      </c>
      <c r="K122" s="25">
        <v>0</v>
      </c>
    </row>
    <row r="123" spans="1:11" s="21" customFormat="1" ht="13.5" customHeight="1">
      <c r="A123" s="29">
        <v>10001</v>
      </c>
      <c r="B123" s="30" t="s">
        <v>13</v>
      </c>
      <c r="C123" s="31">
        <v>15000</v>
      </c>
      <c r="D123" s="24">
        <v>199</v>
      </c>
      <c r="E123" s="24">
        <v>2432972</v>
      </c>
      <c r="F123" s="24">
        <v>705562</v>
      </c>
      <c r="G123" s="24">
        <v>593063</v>
      </c>
      <c r="H123" s="24">
        <v>398857</v>
      </c>
      <c r="I123" s="24">
        <v>933077</v>
      </c>
      <c r="J123" s="24">
        <v>41279</v>
      </c>
      <c r="K123" s="25">
        <v>0</v>
      </c>
    </row>
    <row r="124" spans="1:11" s="21" customFormat="1" ht="13.5" customHeight="1">
      <c r="A124" s="29">
        <v>15001</v>
      </c>
      <c r="B124" s="30" t="s">
        <v>13</v>
      </c>
      <c r="C124" s="31">
        <v>22000</v>
      </c>
      <c r="D124" s="24">
        <v>153</v>
      </c>
      <c r="E124" s="24">
        <v>2817970</v>
      </c>
      <c r="F124" s="24">
        <v>813684</v>
      </c>
      <c r="G124" s="24">
        <v>649490</v>
      </c>
      <c r="H124" s="24">
        <v>433325</v>
      </c>
      <c r="I124" s="24">
        <v>1027269</v>
      </c>
      <c r="J124" s="24">
        <v>9076</v>
      </c>
      <c r="K124" s="25">
        <v>0</v>
      </c>
    </row>
    <row r="125" spans="1:11" s="21" customFormat="1" ht="13.5" customHeight="1">
      <c r="A125" s="29">
        <v>22001</v>
      </c>
      <c r="B125" s="30" t="s">
        <v>13</v>
      </c>
      <c r="C125" s="31">
        <v>30000</v>
      </c>
      <c r="D125" s="24">
        <v>113</v>
      </c>
      <c r="E125" s="24">
        <v>2891251</v>
      </c>
      <c r="F125" s="24">
        <v>838463</v>
      </c>
      <c r="G125" s="24">
        <v>714758</v>
      </c>
      <c r="H125" s="24">
        <v>404743</v>
      </c>
      <c r="I125" s="24">
        <v>1135610</v>
      </c>
      <c r="J125" s="24">
        <v>0</v>
      </c>
      <c r="K125" s="25">
        <v>0</v>
      </c>
    </row>
    <row r="126" spans="1:11" s="21" customFormat="1" ht="13.5" customHeight="1">
      <c r="A126" s="29">
        <v>30001</v>
      </c>
      <c r="B126" s="30" t="s">
        <v>13</v>
      </c>
      <c r="C126" s="31">
        <v>45000</v>
      </c>
      <c r="D126" s="24">
        <v>118</v>
      </c>
      <c r="E126" s="24">
        <v>4335218</v>
      </c>
      <c r="F126" s="24">
        <v>1257213</v>
      </c>
      <c r="G126" s="24">
        <v>1003358</v>
      </c>
      <c r="H126" s="24">
        <v>618514</v>
      </c>
      <c r="I126" s="24">
        <v>1628585</v>
      </c>
      <c r="J126" s="24">
        <v>544</v>
      </c>
      <c r="K126" s="25">
        <v>0</v>
      </c>
    </row>
    <row r="127" spans="1:11" s="21" customFormat="1" ht="13.5" customHeight="1">
      <c r="A127" s="29">
        <v>45001</v>
      </c>
      <c r="B127" s="30" t="s">
        <v>13</v>
      </c>
      <c r="C127" s="31">
        <v>60000</v>
      </c>
      <c r="D127" s="24">
        <v>58</v>
      </c>
      <c r="E127" s="24">
        <v>3025023</v>
      </c>
      <c r="F127" s="24">
        <v>871701</v>
      </c>
      <c r="G127" s="24">
        <v>713240</v>
      </c>
      <c r="H127" s="24">
        <v>537814</v>
      </c>
      <c r="I127" s="24">
        <v>1060348</v>
      </c>
      <c r="J127" s="24">
        <v>13265</v>
      </c>
      <c r="K127" s="25">
        <v>0</v>
      </c>
    </row>
    <row r="128" spans="1:11" s="21" customFormat="1" ht="13.5" customHeight="1">
      <c r="A128" s="29">
        <v>60001</v>
      </c>
      <c r="B128" s="30" t="s">
        <v>13</v>
      </c>
      <c r="C128" s="31">
        <v>90000</v>
      </c>
      <c r="D128" s="24">
        <v>101</v>
      </c>
      <c r="E128" s="24">
        <v>7437919</v>
      </c>
      <c r="F128" s="24">
        <v>2156997</v>
      </c>
      <c r="G128" s="24">
        <v>1658847</v>
      </c>
      <c r="H128" s="24">
        <v>1111070</v>
      </c>
      <c r="I128" s="24">
        <v>2690915</v>
      </c>
      <c r="J128" s="24">
        <v>0</v>
      </c>
      <c r="K128" s="25">
        <v>0</v>
      </c>
    </row>
    <row r="129" spans="1:11" s="21" customFormat="1" ht="13.5" customHeight="1">
      <c r="A129" s="29">
        <v>90001</v>
      </c>
      <c r="B129" s="30" t="s">
        <v>13</v>
      </c>
      <c r="C129" s="31">
        <v>120000</v>
      </c>
      <c r="D129" s="24">
        <v>40</v>
      </c>
      <c r="E129" s="24">
        <v>4086290</v>
      </c>
      <c r="F129" s="24">
        <v>1185024</v>
      </c>
      <c r="G129" s="24">
        <v>882292</v>
      </c>
      <c r="H129" s="24">
        <v>542316</v>
      </c>
      <c r="I129" s="24">
        <v>1520829</v>
      </c>
      <c r="J129" s="24">
        <v>0</v>
      </c>
      <c r="K129" s="25">
        <v>0</v>
      </c>
    </row>
    <row r="130" spans="1:11" s="21" customFormat="1" ht="13.5" customHeight="1">
      <c r="A130" s="29">
        <v>120001</v>
      </c>
      <c r="B130" s="30" t="s">
        <v>13</v>
      </c>
      <c r="C130" s="31">
        <v>150000</v>
      </c>
      <c r="D130" s="24">
        <v>34</v>
      </c>
      <c r="E130" s="24">
        <v>4580994</v>
      </c>
      <c r="F130" s="24">
        <v>1328488</v>
      </c>
      <c r="G130" s="24">
        <v>962072</v>
      </c>
      <c r="H130" s="24">
        <v>672984</v>
      </c>
      <c r="I130" s="24">
        <v>1613298</v>
      </c>
      <c r="J130" s="24">
        <v>0</v>
      </c>
      <c r="K130" s="25">
        <v>0</v>
      </c>
    </row>
    <row r="131" spans="1:11" s="21" customFormat="1" ht="13.5" customHeight="1">
      <c r="A131" s="29">
        <v>150001</v>
      </c>
      <c r="B131" s="30" t="s">
        <v>13</v>
      </c>
      <c r="C131" s="31">
        <v>220000</v>
      </c>
      <c r="D131" s="24">
        <v>36</v>
      </c>
      <c r="E131" s="24">
        <v>6608314</v>
      </c>
      <c r="F131" s="24">
        <v>1916411</v>
      </c>
      <c r="G131" s="24">
        <v>1534258</v>
      </c>
      <c r="H131" s="24">
        <v>767423</v>
      </c>
      <c r="I131" s="24">
        <v>2675752</v>
      </c>
      <c r="J131" s="24">
        <v>0</v>
      </c>
      <c r="K131" s="25">
        <v>0</v>
      </c>
    </row>
    <row r="132" spans="1:11" s="21" customFormat="1" ht="13.5" customHeight="1">
      <c r="A132" s="29">
        <v>220001</v>
      </c>
      <c r="B132" s="30" t="s">
        <v>13</v>
      </c>
      <c r="C132" s="31">
        <v>300000</v>
      </c>
      <c r="D132" s="24">
        <v>16</v>
      </c>
      <c r="E132" s="24">
        <v>4039648</v>
      </c>
      <c r="F132" s="24">
        <v>1171498</v>
      </c>
      <c r="G132" s="24">
        <v>791696</v>
      </c>
      <c r="H132" s="24">
        <v>500227</v>
      </c>
      <c r="I132" s="24">
        <v>1462864</v>
      </c>
      <c r="J132" s="24">
        <v>0</v>
      </c>
      <c r="K132" s="25">
        <v>0</v>
      </c>
    </row>
    <row r="133" spans="1:11" s="21" customFormat="1" ht="13.5" customHeight="1">
      <c r="A133" s="29">
        <v>300001</v>
      </c>
      <c r="B133" s="30" t="s">
        <v>13</v>
      </c>
      <c r="C133" s="31">
        <v>450000</v>
      </c>
      <c r="D133" s="24">
        <v>24</v>
      </c>
      <c r="E133" s="24">
        <v>8932261</v>
      </c>
      <c r="F133" s="24">
        <v>2590356</v>
      </c>
      <c r="G133" s="24">
        <v>1858131</v>
      </c>
      <c r="H133" s="24">
        <v>1246613</v>
      </c>
      <c r="I133" s="24">
        <v>3128631</v>
      </c>
      <c r="J133" s="24">
        <v>0</v>
      </c>
      <c r="K133" s="25">
        <v>0</v>
      </c>
    </row>
    <row r="134" spans="1:11" s="21" customFormat="1" ht="13.5" customHeight="1">
      <c r="A134" s="29">
        <v>450001</v>
      </c>
      <c r="B134" s="30" t="s">
        <v>13</v>
      </c>
      <c r="C134" s="31">
        <v>600000</v>
      </c>
      <c r="D134" s="24">
        <v>13</v>
      </c>
      <c r="E134" s="24">
        <v>6720361</v>
      </c>
      <c r="F134" s="24">
        <v>1948905</v>
      </c>
      <c r="G134" s="24">
        <v>1290690</v>
      </c>
      <c r="H134" s="24">
        <v>792266</v>
      </c>
      <c r="I134" s="24">
        <v>2444048</v>
      </c>
      <c r="J134" s="24">
        <v>0</v>
      </c>
      <c r="K134" s="25">
        <v>0</v>
      </c>
    </row>
    <row r="135" spans="1:11" s="21" customFormat="1" ht="13.5" customHeight="1">
      <c r="A135" s="29">
        <v>600001</v>
      </c>
      <c r="B135" s="30" t="s">
        <v>13</v>
      </c>
      <c r="C135" s="31">
        <v>750000</v>
      </c>
      <c r="D135" s="24">
        <v>5</v>
      </c>
      <c r="E135" s="24">
        <v>3390464</v>
      </c>
      <c r="F135" s="24">
        <v>983235</v>
      </c>
      <c r="G135" s="24">
        <v>821751</v>
      </c>
      <c r="H135" s="24">
        <v>398816</v>
      </c>
      <c r="I135" s="24">
        <v>1406169</v>
      </c>
      <c r="J135" s="24">
        <v>0</v>
      </c>
      <c r="K135" s="25">
        <v>0</v>
      </c>
    </row>
    <row r="136" spans="1:11" s="21" customFormat="1" ht="13.5" customHeight="1">
      <c r="A136" s="29">
        <v>750001</v>
      </c>
      <c r="B136" s="30" t="s">
        <v>13</v>
      </c>
      <c r="C136" s="31">
        <v>900000</v>
      </c>
      <c r="D136" s="24">
        <v>3</v>
      </c>
      <c r="E136" s="24">
        <v>2508662</v>
      </c>
      <c r="F136" s="24">
        <v>727512</v>
      </c>
      <c r="G136" s="24">
        <v>506988</v>
      </c>
      <c r="H136" s="24">
        <v>300443</v>
      </c>
      <c r="I136" s="24">
        <v>933517</v>
      </c>
      <c r="J136" s="24">
        <v>0</v>
      </c>
      <c r="K136" s="25">
        <v>0</v>
      </c>
    </row>
    <row r="137" spans="1:11" s="21" customFormat="1" ht="13.5" customHeight="1">
      <c r="A137" s="29">
        <v>900001</v>
      </c>
      <c r="B137" s="30" t="s">
        <v>13</v>
      </c>
      <c r="C137" s="31">
        <v>1200000</v>
      </c>
      <c r="D137" s="24">
        <v>3</v>
      </c>
      <c r="E137" s="24">
        <v>2905757</v>
      </c>
      <c r="F137" s="24">
        <v>842670</v>
      </c>
      <c r="G137" s="24">
        <v>418225</v>
      </c>
      <c r="H137" s="24">
        <v>458931</v>
      </c>
      <c r="I137" s="24">
        <v>801963</v>
      </c>
      <c r="J137" s="24">
        <v>0</v>
      </c>
      <c r="K137" s="25">
        <v>0</v>
      </c>
    </row>
    <row r="138" spans="1:11" s="21" customFormat="1" ht="13.5" customHeight="1">
      <c r="A138" s="29">
        <v>1200001</v>
      </c>
      <c r="B138" s="30" t="s">
        <v>13</v>
      </c>
      <c r="C138" s="31">
        <v>1500000</v>
      </c>
      <c r="D138" s="24">
        <v>2</v>
      </c>
      <c r="E138" s="24">
        <v>2514201</v>
      </c>
      <c r="F138" s="24">
        <v>729118</v>
      </c>
      <c r="G138" s="24">
        <v>586827</v>
      </c>
      <c r="H138" s="24">
        <v>253333</v>
      </c>
      <c r="I138" s="24">
        <v>1062612</v>
      </c>
      <c r="J138" s="24">
        <v>0</v>
      </c>
      <c r="K138" s="25">
        <v>0</v>
      </c>
    </row>
    <row r="139" spans="1:11" s="21" customFormat="1" ht="13.5" customHeight="1">
      <c r="A139" s="29">
        <v>1500001</v>
      </c>
      <c r="B139" s="30" t="s">
        <v>13</v>
      </c>
      <c r="C139" s="31">
        <v>1800000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5">
        <v>0</v>
      </c>
    </row>
    <row r="140" spans="1:11" s="21" customFormat="1" ht="13.5" customHeight="1">
      <c r="A140" s="29">
        <v>1800001</v>
      </c>
      <c r="B140" s="30" t="s">
        <v>13</v>
      </c>
      <c r="C140" s="31">
        <v>2100000</v>
      </c>
      <c r="D140" s="24">
        <v>1</v>
      </c>
      <c r="E140" s="24">
        <v>2010105</v>
      </c>
      <c r="F140" s="24">
        <v>582931</v>
      </c>
      <c r="G140" s="24">
        <v>147786</v>
      </c>
      <c r="H140" s="24">
        <v>289412</v>
      </c>
      <c r="I140" s="24">
        <v>441305</v>
      </c>
      <c r="J140" s="24">
        <v>0</v>
      </c>
      <c r="K140" s="25">
        <v>0</v>
      </c>
    </row>
    <row r="141" spans="1:11" s="21" customFormat="1" ht="13.5" customHeight="1">
      <c r="A141" s="29">
        <v>2100001</v>
      </c>
      <c r="B141" s="30" t="s">
        <v>13</v>
      </c>
      <c r="C141" s="31">
        <v>2400000</v>
      </c>
      <c r="D141" s="24">
        <v>0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5">
        <v>0</v>
      </c>
    </row>
    <row r="142" spans="1:11" s="21" customFormat="1" ht="13.5" customHeight="1">
      <c r="A142" s="29">
        <v>2400001</v>
      </c>
      <c r="B142" s="30" t="s">
        <v>13</v>
      </c>
      <c r="C142" s="31">
        <v>2700000</v>
      </c>
      <c r="D142" s="24">
        <v>0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5">
        <v>0</v>
      </c>
    </row>
    <row r="143" spans="1:11" s="21" customFormat="1" ht="13.5" customHeight="1">
      <c r="A143" s="29">
        <v>2700001</v>
      </c>
      <c r="B143" s="30" t="s">
        <v>13</v>
      </c>
      <c r="C143" s="31">
        <v>3000000</v>
      </c>
      <c r="D143" s="24">
        <v>0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5">
        <v>0</v>
      </c>
    </row>
    <row r="144" spans="1:11" s="21" customFormat="1" ht="13.5" customHeight="1">
      <c r="A144" s="29">
        <v>3000001</v>
      </c>
      <c r="B144" s="30" t="s">
        <v>13</v>
      </c>
      <c r="C144" s="31">
        <v>3500000</v>
      </c>
      <c r="D144" s="24">
        <v>0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5">
        <v>0</v>
      </c>
    </row>
    <row r="145" spans="1:11" s="21" customFormat="1" ht="13.5" customHeight="1">
      <c r="A145" s="29">
        <v>3500001</v>
      </c>
      <c r="B145" s="30" t="s">
        <v>13</v>
      </c>
      <c r="C145" s="31">
        <v>4000000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5">
        <v>0</v>
      </c>
    </row>
    <row r="146" spans="1:11" s="21" customFormat="1" ht="13.5" customHeight="1">
      <c r="A146" s="29">
        <v>4000001</v>
      </c>
      <c r="B146" s="30" t="s">
        <v>13</v>
      </c>
      <c r="C146" s="31">
        <v>4600000</v>
      </c>
      <c r="D146" s="24">
        <v>0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5">
        <v>0</v>
      </c>
    </row>
    <row r="147" spans="1:11" s="21" customFormat="1" ht="13.5" customHeight="1">
      <c r="A147" s="29">
        <v>4600001</v>
      </c>
      <c r="B147" s="30" t="s">
        <v>13</v>
      </c>
      <c r="C147" s="31">
        <v>5200000</v>
      </c>
      <c r="D147" s="24">
        <v>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5">
        <v>0</v>
      </c>
    </row>
    <row r="148" spans="1:11" s="21" customFormat="1" ht="13.5" customHeight="1">
      <c r="A148" s="29">
        <v>5200001</v>
      </c>
      <c r="B148" s="30" t="s">
        <v>13</v>
      </c>
      <c r="C148" s="31">
        <v>5800000</v>
      </c>
      <c r="D148" s="24">
        <v>0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5">
        <v>0</v>
      </c>
    </row>
    <row r="149" spans="1:11" s="21" customFormat="1" ht="13.5" customHeight="1">
      <c r="A149" s="29">
        <v>5800001</v>
      </c>
      <c r="B149" s="30" t="s">
        <v>13</v>
      </c>
      <c r="C149" s="31">
        <v>7500000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5">
        <v>0</v>
      </c>
    </row>
    <row r="150" spans="1:11" s="21" customFormat="1" ht="13.5" customHeight="1" thickBot="1">
      <c r="A150" s="32"/>
      <c r="B150" s="33" t="s">
        <v>14</v>
      </c>
      <c r="C150" s="34">
        <v>7500000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6">
        <v>0</v>
      </c>
    </row>
    <row r="151" spans="1:11" s="21" customFormat="1" ht="13.5" customHeight="1" thickTop="1" thickBot="1">
      <c r="A151" s="111" t="s">
        <v>15</v>
      </c>
      <c r="B151" s="112"/>
      <c r="C151" s="113"/>
      <c r="D151" s="37">
        <f t="shared" ref="D151:K151" si="3">SUM(D119:D150)</f>
        <v>27233</v>
      </c>
      <c r="E151" s="37">
        <f t="shared" si="3"/>
        <v>77786854</v>
      </c>
      <c r="F151" s="37">
        <f t="shared" si="3"/>
        <v>22550842</v>
      </c>
      <c r="G151" s="37">
        <f t="shared" si="3"/>
        <v>17144023</v>
      </c>
      <c r="H151" s="37">
        <f t="shared" si="3"/>
        <v>11134938</v>
      </c>
      <c r="I151" s="37">
        <f t="shared" si="3"/>
        <v>28795846</v>
      </c>
      <c r="J151" s="37">
        <f t="shared" si="3"/>
        <v>590753</v>
      </c>
      <c r="K151" s="38">
        <f t="shared" si="3"/>
        <v>105443927</v>
      </c>
    </row>
    <row r="152" spans="1:11" s="72" customFormat="1" ht="13.5" customHeight="1" thickTop="1">
      <c r="A152" s="70"/>
      <c r="B152" s="71"/>
      <c r="C152" s="70"/>
      <c r="D152" s="71"/>
      <c r="E152" s="71"/>
      <c r="F152" s="71"/>
      <c r="G152" s="71"/>
      <c r="H152" s="71"/>
      <c r="I152" s="71"/>
      <c r="J152" s="71"/>
      <c r="K152" s="71"/>
    </row>
    <row r="153" spans="1:11" s="72" customFormat="1" ht="13.5" customHeight="1">
      <c r="A153" s="70"/>
      <c r="B153" s="71"/>
      <c r="C153" s="70"/>
      <c r="D153" s="71"/>
      <c r="E153" s="71"/>
      <c r="F153" s="71"/>
      <c r="G153" s="71"/>
      <c r="H153" s="71"/>
      <c r="I153" s="71"/>
      <c r="J153" s="71"/>
      <c r="K153" s="70"/>
    </row>
  </sheetData>
  <mergeCells count="24">
    <mergeCell ref="A2:K2"/>
    <mergeCell ref="A4:C4"/>
    <mergeCell ref="A5:C5"/>
    <mergeCell ref="A6:C6"/>
    <mergeCell ref="A7:C7"/>
    <mergeCell ref="A78:K78"/>
    <mergeCell ref="A75:C75"/>
    <mergeCell ref="A40:K40"/>
    <mergeCell ref="A45:C45"/>
    <mergeCell ref="A37:C37"/>
    <mergeCell ref="A42:C42"/>
    <mergeCell ref="A43:C43"/>
    <mergeCell ref="A44:C44"/>
    <mergeCell ref="A116:K116"/>
    <mergeCell ref="A80:C80"/>
    <mergeCell ref="A81:C81"/>
    <mergeCell ref="A82:C82"/>
    <mergeCell ref="A83:C83"/>
    <mergeCell ref="A113:C113"/>
    <mergeCell ref="A118:C118"/>
    <mergeCell ref="A119:C119"/>
    <mergeCell ref="A120:C120"/>
    <mergeCell ref="A121:C121"/>
    <mergeCell ref="A151:C151"/>
  </mergeCells>
  <printOptions horizontalCentered="1"/>
  <pageMargins left="0.23622047244094491" right="0.23622047244094491" top="0.23622047244094491" bottom="0.43307086614173229" header="0.19685039370078741" footer="0.19685039370078741"/>
  <pageSetup paperSize="9" orientation="landscape" r:id="rId1"/>
  <headerFooter>
    <oddFooter>&amp;C22/01/2015&amp;RTAXIS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O125"/>
  <sheetViews>
    <sheetView workbookViewId="0">
      <pane ySplit="3" topLeftCell="A103" activePane="bottomLeft" state="frozen"/>
      <selection pane="bottomLeft" activeCell="I120" sqref="I120"/>
    </sheetView>
  </sheetViews>
  <sheetFormatPr defaultRowHeight="12.75"/>
  <cols>
    <col min="1" max="1" width="8.7109375" style="44" customWidth="1"/>
    <col min="2" max="2" width="12.7109375" style="45" customWidth="1"/>
    <col min="3" max="3" width="17.7109375" style="43" customWidth="1"/>
    <col min="4" max="4" width="2.7109375" style="42" customWidth="1"/>
    <col min="5" max="5" width="8.7109375" style="44" customWidth="1"/>
    <col min="6" max="6" width="12.7109375" style="45" customWidth="1"/>
    <col min="7" max="7" width="17.7109375" style="43" customWidth="1"/>
    <col min="8" max="8" width="2.7109375" style="42" customWidth="1"/>
    <col min="9" max="9" width="8.7109375" style="44" customWidth="1"/>
    <col min="10" max="10" width="12.7109375" style="45" customWidth="1"/>
    <col min="11" max="11" width="17.7109375" style="43" customWidth="1"/>
    <col min="12" max="12" width="2.7109375" style="42" customWidth="1"/>
    <col min="13" max="13" width="8.7109375" style="44" customWidth="1"/>
    <col min="14" max="14" width="12.7109375" style="45" customWidth="1"/>
    <col min="15" max="15" width="17.7109375" style="43" customWidth="1"/>
    <col min="16" max="253" width="9.140625" style="42"/>
    <col min="254" max="254" width="18.42578125" style="42" customWidth="1"/>
    <col min="255" max="255" width="29.42578125" style="42" customWidth="1"/>
    <col min="256" max="256" width="34.42578125" style="42" customWidth="1"/>
    <col min="257" max="509" width="9.140625" style="42"/>
    <col min="510" max="510" width="18.42578125" style="42" customWidth="1"/>
    <col min="511" max="511" width="29.42578125" style="42" customWidth="1"/>
    <col min="512" max="512" width="34.42578125" style="42" customWidth="1"/>
    <col min="513" max="765" width="9.140625" style="42"/>
    <col min="766" max="766" width="18.42578125" style="42" customWidth="1"/>
    <col min="767" max="767" width="29.42578125" style="42" customWidth="1"/>
    <col min="768" max="768" width="34.42578125" style="42" customWidth="1"/>
    <col min="769" max="1021" width="9.140625" style="42"/>
    <col min="1022" max="1022" width="18.42578125" style="42" customWidth="1"/>
    <col min="1023" max="1023" width="29.42578125" style="42" customWidth="1"/>
    <col min="1024" max="1024" width="34.42578125" style="42" customWidth="1"/>
    <col min="1025" max="1277" width="9.140625" style="42"/>
    <col min="1278" max="1278" width="18.42578125" style="42" customWidth="1"/>
    <col min="1279" max="1279" width="29.42578125" style="42" customWidth="1"/>
    <col min="1280" max="1280" width="34.42578125" style="42" customWidth="1"/>
    <col min="1281" max="1533" width="9.140625" style="42"/>
    <col min="1534" max="1534" width="18.42578125" style="42" customWidth="1"/>
    <col min="1535" max="1535" width="29.42578125" style="42" customWidth="1"/>
    <col min="1536" max="1536" width="34.42578125" style="42" customWidth="1"/>
    <col min="1537" max="1789" width="9.140625" style="42"/>
    <col min="1790" max="1790" width="18.42578125" style="42" customWidth="1"/>
    <col min="1791" max="1791" width="29.42578125" style="42" customWidth="1"/>
    <col min="1792" max="1792" width="34.42578125" style="42" customWidth="1"/>
    <col min="1793" max="2045" width="9.140625" style="42"/>
    <col min="2046" max="2046" width="18.42578125" style="42" customWidth="1"/>
    <col min="2047" max="2047" width="29.42578125" style="42" customWidth="1"/>
    <col min="2048" max="2048" width="34.42578125" style="42" customWidth="1"/>
    <col min="2049" max="2301" width="9.140625" style="42"/>
    <col min="2302" max="2302" width="18.42578125" style="42" customWidth="1"/>
    <col min="2303" max="2303" width="29.42578125" style="42" customWidth="1"/>
    <col min="2304" max="2304" width="34.42578125" style="42" customWidth="1"/>
    <col min="2305" max="2557" width="9.140625" style="42"/>
    <col min="2558" max="2558" width="18.42578125" style="42" customWidth="1"/>
    <col min="2559" max="2559" width="29.42578125" style="42" customWidth="1"/>
    <col min="2560" max="2560" width="34.42578125" style="42" customWidth="1"/>
    <col min="2561" max="2813" width="9.140625" style="42"/>
    <col min="2814" max="2814" width="18.42578125" style="42" customWidth="1"/>
    <col min="2815" max="2815" width="29.42578125" style="42" customWidth="1"/>
    <col min="2816" max="2816" width="34.42578125" style="42" customWidth="1"/>
    <col min="2817" max="3069" width="9.140625" style="42"/>
    <col min="3070" max="3070" width="18.42578125" style="42" customWidth="1"/>
    <col min="3071" max="3071" width="29.42578125" style="42" customWidth="1"/>
    <col min="3072" max="3072" width="34.42578125" style="42" customWidth="1"/>
    <col min="3073" max="3325" width="9.140625" style="42"/>
    <col min="3326" max="3326" width="18.42578125" style="42" customWidth="1"/>
    <col min="3327" max="3327" width="29.42578125" style="42" customWidth="1"/>
    <col min="3328" max="3328" width="34.42578125" style="42" customWidth="1"/>
    <col min="3329" max="3581" width="9.140625" style="42"/>
    <col min="3582" max="3582" width="18.42578125" style="42" customWidth="1"/>
    <col min="3583" max="3583" width="29.42578125" style="42" customWidth="1"/>
    <col min="3584" max="3584" width="34.42578125" style="42" customWidth="1"/>
    <col min="3585" max="3837" width="9.140625" style="42"/>
    <col min="3838" max="3838" width="18.42578125" style="42" customWidth="1"/>
    <col min="3839" max="3839" width="29.42578125" style="42" customWidth="1"/>
    <col min="3840" max="3840" width="34.42578125" style="42" customWidth="1"/>
    <col min="3841" max="4093" width="9.140625" style="42"/>
    <col min="4094" max="4094" width="18.42578125" style="42" customWidth="1"/>
    <col min="4095" max="4095" width="29.42578125" style="42" customWidth="1"/>
    <col min="4096" max="4096" width="34.42578125" style="42" customWidth="1"/>
    <col min="4097" max="4349" width="9.140625" style="42"/>
    <col min="4350" max="4350" width="18.42578125" style="42" customWidth="1"/>
    <col min="4351" max="4351" width="29.42578125" style="42" customWidth="1"/>
    <col min="4352" max="4352" width="34.42578125" style="42" customWidth="1"/>
    <col min="4353" max="4605" width="9.140625" style="42"/>
    <col min="4606" max="4606" width="18.42578125" style="42" customWidth="1"/>
    <col min="4607" max="4607" width="29.42578125" style="42" customWidth="1"/>
    <col min="4608" max="4608" width="34.42578125" style="42" customWidth="1"/>
    <col min="4609" max="4861" width="9.140625" style="42"/>
    <col min="4862" max="4862" width="18.42578125" style="42" customWidth="1"/>
    <col min="4863" max="4863" width="29.42578125" style="42" customWidth="1"/>
    <col min="4864" max="4864" width="34.42578125" style="42" customWidth="1"/>
    <col min="4865" max="5117" width="9.140625" style="42"/>
    <col min="5118" max="5118" width="18.42578125" style="42" customWidth="1"/>
    <col min="5119" max="5119" width="29.42578125" style="42" customWidth="1"/>
    <col min="5120" max="5120" width="34.42578125" style="42" customWidth="1"/>
    <col min="5121" max="5373" width="9.140625" style="42"/>
    <col min="5374" max="5374" width="18.42578125" style="42" customWidth="1"/>
    <col min="5375" max="5375" width="29.42578125" style="42" customWidth="1"/>
    <col min="5376" max="5376" width="34.42578125" style="42" customWidth="1"/>
    <col min="5377" max="5629" width="9.140625" style="42"/>
    <col min="5630" max="5630" width="18.42578125" style="42" customWidth="1"/>
    <col min="5631" max="5631" width="29.42578125" style="42" customWidth="1"/>
    <col min="5632" max="5632" width="34.42578125" style="42" customWidth="1"/>
    <col min="5633" max="5885" width="9.140625" style="42"/>
    <col min="5886" max="5886" width="18.42578125" style="42" customWidth="1"/>
    <col min="5887" max="5887" width="29.42578125" style="42" customWidth="1"/>
    <col min="5888" max="5888" width="34.42578125" style="42" customWidth="1"/>
    <col min="5889" max="6141" width="9.140625" style="42"/>
    <col min="6142" max="6142" width="18.42578125" style="42" customWidth="1"/>
    <col min="6143" max="6143" width="29.42578125" style="42" customWidth="1"/>
    <col min="6144" max="6144" width="34.42578125" style="42" customWidth="1"/>
    <col min="6145" max="6397" width="9.140625" style="42"/>
    <col min="6398" max="6398" width="18.42578125" style="42" customWidth="1"/>
    <col min="6399" max="6399" width="29.42578125" style="42" customWidth="1"/>
    <col min="6400" max="6400" width="34.42578125" style="42" customWidth="1"/>
    <col min="6401" max="6653" width="9.140625" style="42"/>
    <col min="6654" max="6654" width="18.42578125" style="42" customWidth="1"/>
    <col min="6655" max="6655" width="29.42578125" style="42" customWidth="1"/>
    <col min="6656" max="6656" width="34.42578125" style="42" customWidth="1"/>
    <col min="6657" max="6909" width="9.140625" style="42"/>
    <col min="6910" max="6910" width="18.42578125" style="42" customWidth="1"/>
    <col min="6911" max="6911" width="29.42578125" style="42" customWidth="1"/>
    <col min="6912" max="6912" width="34.42578125" style="42" customWidth="1"/>
    <col min="6913" max="7165" width="9.140625" style="42"/>
    <col min="7166" max="7166" width="18.42578125" style="42" customWidth="1"/>
    <col min="7167" max="7167" width="29.42578125" style="42" customWidth="1"/>
    <col min="7168" max="7168" width="34.42578125" style="42" customWidth="1"/>
    <col min="7169" max="7421" width="9.140625" style="42"/>
    <col min="7422" max="7422" width="18.42578125" style="42" customWidth="1"/>
    <col min="7423" max="7423" width="29.42578125" style="42" customWidth="1"/>
    <col min="7424" max="7424" width="34.42578125" style="42" customWidth="1"/>
    <col min="7425" max="7677" width="9.140625" style="42"/>
    <col min="7678" max="7678" width="18.42578125" style="42" customWidth="1"/>
    <col min="7679" max="7679" width="29.42578125" style="42" customWidth="1"/>
    <col min="7680" max="7680" width="34.42578125" style="42" customWidth="1"/>
    <col min="7681" max="7933" width="9.140625" style="42"/>
    <col min="7934" max="7934" width="18.42578125" style="42" customWidth="1"/>
    <col min="7935" max="7935" width="29.42578125" style="42" customWidth="1"/>
    <col min="7936" max="7936" width="34.42578125" style="42" customWidth="1"/>
    <col min="7937" max="8189" width="9.140625" style="42"/>
    <col min="8190" max="8190" width="18.42578125" style="42" customWidth="1"/>
    <col min="8191" max="8191" width="29.42578125" style="42" customWidth="1"/>
    <col min="8192" max="8192" width="34.42578125" style="42" customWidth="1"/>
    <col min="8193" max="8445" width="9.140625" style="42"/>
    <col min="8446" max="8446" width="18.42578125" style="42" customWidth="1"/>
    <col min="8447" max="8447" width="29.42578125" style="42" customWidth="1"/>
    <col min="8448" max="8448" width="34.42578125" style="42" customWidth="1"/>
    <col min="8449" max="8701" width="9.140625" style="42"/>
    <col min="8702" max="8702" width="18.42578125" style="42" customWidth="1"/>
    <col min="8703" max="8703" width="29.42578125" style="42" customWidth="1"/>
    <col min="8704" max="8704" width="34.42578125" style="42" customWidth="1"/>
    <col min="8705" max="8957" width="9.140625" style="42"/>
    <col min="8958" max="8958" width="18.42578125" style="42" customWidth="1"/>
    <col min="8959" max="8959" width="29.42578125" style="42" customWidth="1"/>
    <col min="8960" max="8960" width="34.42578125" style="42" customWidth="1"/>
    <col min="8961" max="9213" width="9.140625" style="42"/>
    <col min="9214" max="9214" width="18.42578125" style="42" customWidth="1"/>
    <col min="9215" max="9215" width="29.42578125" style="42" customWidth="1"/>
    <col min="9216" max="9216" width="34.42578125" style="42" customWidth="1"/>
    <col min="9217" max="9469" width="9.140625" style="42"/>
    <col min="9470" max="9470" width="18.42578125" style="42" customWidth="1"/>
    <col min="9471" max="9471" width="29.42578125" style="42" customWidth="1"/>
    <col min="9472" max="9472" width="34.42578125" style="42" customWidth="1"/>
    <col min="9473" max="9725" width="9.140625" style="42"/>
    <col min="9726" max="9726" width="18.42578125" style="42" customWidth="1"/>
    <col min="9727" max="9727" width="29.42578125" style="42" customWidth="1"/>
    <col min="9728" max="9728" width="34.42578125" style="42" customWidth="1"/>
    <col min="9729" max="9981" width="9.140625" style="42"/>
    <col min="9982" max="9982" width="18.42578125" style="42" customWidth="1"/>
    <col min="9983" max="9983" width="29.42578125" style="42" customWidth="1"/>
    <col min="9984" max="9984" width="34.42578125" style="42" customWidth="1"/>
    <col min="9985" max="10237" width="9.140625" style="42"/>
    <col min="10238" max="10238" width="18.42578125" style="42" customWidth="1"/>
    <col min="10239" max="10239" width="29.42578125" style="42" customWidth="1"/>
    <col min="10240" max="10240" width="34.42578125" style="42" customWidth="1"/>
    <col min="10241" max="10493" width="9.140625" style="42"/>
    <col min="10494" max="10494" width="18.42578125" style="42" customWidth="1"/>
    <col min="10495" max="10495" width="29.42578125" style="42" customWidth="1"/>
    <col min="10496" max="10496" width="34.42578125" style="42" customWidth="1"/>
    <col min="10497" max="10749" width="9.140625" style="42"/>
    <col min="10750" max="10750" width="18.42578125" style="42" customWidth="1"/>
    <col min="10751" max="10751" width="29.42578125" style="42" customWidth="1"/>
    <col min="10752" max="10752" width="34.42578125" style="42" customWidth="1"/>
    <col min="10753" max="11005" width="9.140625" style="42"/>
    <col min="11006" max="11006" width="18.42578125" style="42" customWidth="1"/>
    <col min="11007" max="11007" width="29.42578125" style="42" customWidth="1"/>
    <col min="11008" max="11008" width="34.42578125" style="42" customWidth="1"/>
    <col min="11009" max="11261" width="9.140625" style="42"/>
    <col min="11262" max="11262" width="18.42578125" style="42" customWidth="1"/>
    <col min="11263" max="11263" width="29.42578125" style="42" customWidth="1"/>
    <col min="11264" max="11264" width="34.42578125" style="42" customWidth="1"/>
    <col min="11265" max="11517" width="9.140625" style="42"/>
    <col min="11518" max="11518" width="18.42578125" style="42" customWidth="1"/>
    <col min="11519" max="11519" width="29.42578125" style="42" customWidth="1"/>
    <col min="11520" max="11520" width="34.42578125" style="42" customWidth="1"/>
    <col min="11521" max="11773" width="9.140625" style="42"/>
    <col min="11774" max="11774" width="18.42578125" style="42" customWidth="1"/>
    <col min="11775" max="11775" width="29.42578125" style="42" customWidth="1"/>
    <col min="11776" max="11776" width="34.42578125" style="42" customWidth="1"/>
    <col min="11777" max="12029" width="9.140625" style="42"/>
    <col min="12030" max="12030" width="18.42578125" style="42" customWidth="1"/>
    <col min="12031" max="12031" width="29.42578125" style="42" customWidth="1"/>
    <col min="12032" max="12032" width="34.42578125" style="42" customWidth="1"/>
    <col min="12033" max="12285" width="9.140625" style="42"/>
    <col min="12286" max="12286" width="18.42578125" style="42" customWidth="1"/>
    <col min="12287" max="12287" width="29.42578125" style="42" customWidth="1"/>
    <col min="12288" max="12288" width="34.42578125" style="42" customWidth="1"/>
    <col min="12289" max="12541" width="9.140625" style="42"/>
    <col min="12542" max="12542" width="18.42578125" style="42" customWidth="1"/>
    <col min="12543" max="12543" width="29.42578125" style="42" customWidth="1"/>
    <col min="12544" max="12544" width="34.42578125" style="42" customWidth="1"/>
    <col min="12545" max="12797" width="9.140625" style="42"/>
    <col min="12798" max="12798" width="18.42578125" style="42" customWidth="1"/>
    <col min="12799" max="12799" width="29.42578125" style="42" customWidth="1"/>
    <col min="12800" max="12800" width="34.42578125" style="42" customWidth="1"/>
    <col min="12801" max="13053" width="9.140625" style="42"/>
    <col min="13054" max="13054" width="18.42578125" style="42" customWidth="1"/>
    <col min="13055" max="13055" width="29.42578125" style="42" customWidth="1"/>
    <col min="13056" max="13056" width="34.42578125" style="42" customWidth="1"/>
    <col min="13057" max="13309" width="9.140625" style="42"/>
    <col min="13310" max="13310" width="18.42578125" style="42" customWidth="1"/>
    <col min="13311" max="13311" width="29.42578125" style="42" customWidth="1"/>
    <col min="13312" max="13312" width="34.42578125" style="42" customWidth="1"/>
    <col min="13313" max="13565" width="9.140625" style="42"/>
    <col min="13566" max="13566" width="18.42578125" style="42" customWidth="1"/>
    <col min="13567" max="13567" width="29.42578125" style="42" customWidth="1"/>
    <col min="13568" max="13568" width="34.42578125" style="42" customWidth="1"/>
    <col min="13569" max="13821" width="9.140625" style="42"/>
    <col min="13822" max="13822" width="18.42578125" style="42" customWidth="1"/>
    <col min="13823" max="13823" width="29.42578125" style="42" customWidth="1"/>
    <col min="13824" max="13824" width="34.42578125" style="42" customWidth="1"/>
    <col min="13825" max="14077" width="9.140625" style="42"/>
    <col min="14078" max="14078" width="18.42578125" style="42" customWidth="1"/>
    <col min="14079" max="14079" width="29.42578125" style="42" customWidth="1"/>
    <col min="14080" max="14080" width="34.42578125" style="42" customWidth="1"/>
    <col min="14081" max="14333" width="9.140625" style="42"/>
    <col min="14334" max="14334" width="18.42578125" style="42" customWidth="1"/>
    <col min="14335" max="14335" width="29.42578125" style="42" customWidth="1"/>
    <col min="14336" max="14336" width="34.42578125" style="42" customWidth="1"/>
    <col min="14337" max="14589" width="9.140625" style="42"/>
    <col min="14590" max="14590" width="18.42578125" style="42" customWidth="1"/>
    <col min="14591" max="14591" width="29.42578125" style="42" customWidth="1"/>
    <col min="14592" max="14592" width="34.42578125" style="42" customWidth="1"/>
    <col min="14593" max="14845" width="9.140625" style="42"/>
    <col min="14846" max="14846" width="18.42578125" style="42" customWidth="1"/>
    <col min="14847" max="14847" width="29.42578125" style="42" customWidth="1"/>
    <col min="14848" max="14848" width="34.42578125" style="42" customWidth="1"/>
    <col min="14849" max="15101" width="9.140625" style="42"/>
    <col min="15102" max="15102" width="18.42578125" style="42" customWidth="1"/>
    <col min="15103" max="15103" width="29.42578125" style="42" customWidth="1"/>
    <col min="15104" max="15104" width="34.42578125" style="42" customWidth="1"/>
    <col min="15105" max="15357" width="9.140625" style="42"/>
    <col min="15358" max="15358" width="18.42578125" style="42" customWidth="1"/>
    <col min="15359" max="15359" width="29.42578125" style="42" customWidth="1"/>
    <col min="15360" max="15360" width="34.42578125" style="42" customWidth="1"/>
    <col min="15361" max="15613" width="9.140625" style="42"/>
    <col min="15614" max="15614" width="18.42578125" style="42" customWidth="1"/>
    <col min="15615" max="15615" width="29.42578125" style="42" customWidth="1"/>
    <col min="15616" max="15616" width="34.42578125" style="42" customWidth="1"/>
    <col min="15617" max="15869" width="9.140625" style="42"/>
    <col min="15870" max="15870" width="18.42578125" style="42" customWidth="1"/>
    <col min="15871" max="15871" width="29.42578125" style="42" customWidth="1"/>
    <col min="15872" max="15872" width="34.42578125" style="42" customWidth="1"/>
    <col min="15873" max="16125" width="9.140625" style="42"/>
    <col min="16126" max="16126" width="18.42578125" style="42" customWidth="1"/>
    <col min="16127" max="16127" width="29.42578125" style="42" customWidth="1"/>
    <col min="16128" max="16128" width="34.42578125" style="42" customWidth="1"/>
    <col min="16129" max="16384" width="9.140625" style="42"/>
  </cols>
  <sheetData>
    <row r="1" spans="1:15" ht="50.1" customHeight="1" thickTop="1" thickBot="1">
      <c r="A1" s="114" t="s">
        <v>39</v>
      </c>
      <c r="B1" s="115"/>
      <c r="C1" s="116"/>
      <c r="E1" s="114" t="s">
        <v>40</v>
      </c>
      <c r="F1" s="115"/>
      <c r="G1" s="116"/>
      <c r="I1" s="114" t="s">
        <v>52</v>
      </c>
      <c r="J1" s="115"/>
      <c r="K1" s="116"/>
      <c r="M1" s="114" t="s">
        <v>41</v>
      </c>
      <c r="N1" s="115"/>
      <c r="O1" s="116"/>
    </row>
    <row r="2" spans="1:15" s="57" customFormat="1" ht="30" customHeight="1" thickTop="1" thickBot="1">
      <c r="A2" s="117" t="s">
        <v>30</v>
      </c>
      <c r="B2" s="118"/>
      <c r="C2" s="119"/>
      <c r="E2" s="117" t="s">
        <v>30</v>
      </c>
      <c r="F2" s="118"/>
      <c r="G2" s="119"/>
      <c r="I2" s="117" t="s">
        <v>30</v>
      </c>
      <c r="J2" s="118"/>
      <c r="K2" s="119"/>
      <c r="M2" s="117" t="s">
        <v>30</v>
      </c>
      <c r="N2" s="118"/>
      <c r="O2" s="119"/>
    </row>
    <row r="3" spans="1:15" s="57" customFormat="1" ht="30" customHeight="1" thickTop="1" thickBot="1">
      <c r="A3" s="46" t="s">
        <v>19</v>
      </c>
      <c r="B3" s="47" t="s">
        <v>20</v>
      </c>
      <c r="C3" s="47" t="s">
        <v>21</v>
      </c>
      <c r="E3" s="46" t="s">
        <v>19</v>
      </c>
      <c r="F3" s="47" t="s">
        <v>20</v>
      </c>
      <c r="G3" s="47" t="s">
        <v>21</v>
      </c>
      <c r="I3" s="46" t="s">
        <v>19</v>
      </c>
      <c r="J3" s="47" t="s">
        <v>20</v>
      </c>
      <c r="K3" s="47" t="s">
        <v>21</v>
      </c>
      <c r="M3" s="46" t="s">
        <v>19</v>
      </c>
      <c r="N3" s="47" t="s">
        <v>20</v>
      </c>
      <c r="O3" s="47" t="s">
        <v>21</v>
      </c>
    </row>
    <row r="4" spans="1:15" ht="13.5" thickTop="1">
      <c r="A4" s="48">
        <v>1</v>
      </c>
      <c r="B4" s="49">
        <v>93037</v>
      </c>
      <c r="C4" s="50">
        <v>11772190428</v>
      </c>
      <c r="E4" s="48">
        <v>1</v>
      </c>
      <c r="F4" s="49">
        <v>28626</v>
      </c>
      <c r="G4" s="50">
        <v>8802282283</v>
      </c>
      <c r="I4" s="48">
        <v>1</v>
      </c>
      <c r="J4" s="49">
        <v>57613</v>
      </c>
      <c r="K4" s="50">
        <v>2507132318</v>
      </c>
      <c r="M4" s="48">
        <v>1</v>
      </c>
      <c r="N4" s="49">
        <v>6773</v>
      </c>
      <c r="O4" s="50">
        <v>418709540</v>
      </c>
    </row>
    <row r="5" spans="1:15">
      <c r="A5" s="51">
        <v>3</v>
      </c>
      <c r="B5" s="52">
        <v>97243</v>
      </c>
      <c r="C5" s="53">
        <v>62360098400</v>
      </c>
      <c r="E5" s="51">
        <v>3</v>
      </c>
      <c r="F5" s="52">
        <v>42621</v>
      </c>
      <c r="G5" s="53">
        <v>58346090224</v>
      </c>
      <c r="I5" s="51">
        <v>3</v>
      </c>
      <c r="J5" s="52">
        <v>53690</v>
      </c>
      <c r="K5" s="53">
        <v>3887599437</v>
      </c>
      <c r="M5" s="51">
        <v>3</v>
      </c>
      <c r="N5" s="52">
        <v>938</v>
      </c>
      <c r="O5" s="53">
        <v>147028458</v>
      </c>
    </row>
    <row r="6" spans="1:15">
      <c r="A6" s="51">
        <v>4</v>
      </c>
      <c r="B6" s="52">
        <v>93009</v>
      </c>
      <c r="C6" s="53">
        <v>3214643993</v>
      </c>
      <c r="E6" s="51">
        <v>4</v>
      </c>
      <c r="F6" s="52">
        <v>28598</v>
      </c>
      <c r="G6" s="53">
        <v>2579066379</v>
      </c>
      <c r="I6" s="51">
        <v>4</v>
      </c>
      <c r="J6" s="52">
        <v>57630</v>
      </c>
      <c r="K6" s="53">
        <v>505470231</v>
      </c>
      <c r="M6" s="51">
        <v>4</v>
      </c>
      <c r="N6" s="52">
        <v>6755</v>
      </c>
      <c r="O6" s="53">
        <v>121416755</v>
      </c>
    </row>
    <row r="7" spans="1:15">
      <c r="A7" s="51">
        <v>6</v>
      </c>
      <c r="B7" s="52">
        <v>22159</v>
      </c>
      <c r="C7" s="53">
        <v>42096479</v>
      </c>
      <c r="E7" s="51">
        <v>6</v>
      </c>
      <c r="F7" s="52">
        <v>12693</v>
      </c>
      <c r="G7" s="53">
        <v>31896372</v>
      </c>
      <c r="I7" s="51">
        <v>6</v>
      </c>
      <c r="J7" s="52">
        <v>4615</v>
      </c>
      <c r="K7" s="53">
        <v>2739766</v>
      </c>
      <c r="M7" s="51">
        <v>6</v>
      </c>
      <c r="N7" s="52">
        <v>4841</v>
      </c>
      <c r="O7" s="53">
        <v>7445768</v>
      </c>
    </row>
    <row r="8" spans="1:15">
      <c r="A8" s="51">
        <v>7</v>
      </c>
      <c r="B8" s="52">
        <v>22158</v>
      </c>
      <c r="C8" s="53">
        <v>8417666</v>
      </c>
      <c r="E8" s="51">
        <v>7</v>
      </c>
      <c r="F8" s="52">
        <v>12694</v>
      </c>
      <c r="G8" s="53">
        <v>6379283</v>
      </c>
      <c r="I8" s="51">
        <v>7</v>
      </c>
      <c r="J8" s="52">
        <v>4612</v>
      </c>
      <c r="K8" s="53">
        <v>546305</v>
      </c>
      <c r="M8" s="51">
        <v>7</v>
      </c>
      <c r="N8" s="52">
        <v>4842</v>
      </c>
      <c r="O8" s="53">
        <v>1489163</v>
      </c>
    </row>
    <row r="9" spans="1:15">
      <c r="A9" s="51">
        <v>8</v>
      </c>
      <c r="B9" s="52">
        <v>84987</v>
      </c>
      <c r="C9" s="53">
        <v>2039519639</v>
      </c>
      <c r="E9" s="51">
        <v>8</v>
      </c>
      <c r="F9" s="52">
        <v>25733</v>
      </c>
      <c r="G9" s="53">
        <v>1653194908</v>
      </c>
      <c r="I9" s="51">
        <v>8</v>
      </c>
      <c r="J9" s="52">
        <v>53758</v>
      </c>
      <c r="K9" s="53">
        <v>328243286</v>
      </c>
      <c r="M9" s="51">
        <v>8</v>
      </c>
      <c r="N9" s="52">
        <v>5488</v>
      </c>
      <c r="O9" s="53">
        <v>30008672</v>
      </c>
    </row>
    <row r="10" spans="1:15">
      <c r="A10" s="51">
        <v>9</v>
      </c>
      <c r="B10" s="52">
        <v>14433</v>
      </c>
      <c r="C10" s="53">
        <v>351309036</v>
      </c>
      <c r="E10" s="51">
        <v>9</v>
      </c>
      <c r="F10" s="52">
        <v>8822</v>
      </c>
      <c r="G10" s="53">
        <v>294793147</v>
      </c>
      <c r="I10" s="51">
        <v>9</v>
      </c>
      <c r="J10" s="52">
        <v>4033</v>
      </c>
      <c r="K10" s="53">
        <v>17458173</v>
      </c>
      <c r="M10" s="51">
        <v>9</v>
      </c>
      <c r="N10" s="52">
        <v>1582</v>
      </c>
      <c r="O10" s="53">
        <v>32812119</v>
      </c>
    </row>
    <row r="11" spans="1:15">
      <c r="A11" s="51">
        <v>11</v>
      </c>
      <c r="B11" s="52">
        <v>70785</v>
      </c>
      <c r="C11" s="53">
        <v>1394886492</v>
      </c>
      <c r="E11" s="51">
        <v>11</v>
      </c>
      <c r="F11" s="52">
        <v>18918</v>
      </c>
      <c r="G11" s="53">
        <v>978348658</v>
      </c>
      <c r="I11" s="51">
        <v>11</v>
      </c>
      <c r="J11" s="52">
        <v>45688</v>
      </c>
      <c r="K11" s="53">
        <v>361745246</v>
      </c>
      <c r="M11" s="51">
        <v>11</v>
      </c>
      <c r="N11" s="52">
        <v>6162</v>
      </c>
      <c r="O11" s="53">
        <v>62807397</v>
      </c>
    </row>
    <row r="12" spans="1:15">
      <c r="A12" s="51">
        <v>12</v>
      </c>
      <c r="B12" s="52">
        <v>48810</v>
      </c>
      <c r="C12" s="53">
        <v>788831180</v>
      </c>
      <c r="E12" s="51">
        <v>12</v>
      </c>
      <c r="F12" s="52">
        <v>21003</v>
      </c>
      <c r="G12" s="53">
        <v>661956730</v>
      </c>
      <c r="I12" s="51">
        <v>12</v>
      </c>
      <c r="J12" s="52">
        <v>26470</v>
      </c>
      <c r="K12" s="53">
        <v>104108978</v>
      </c>
      <c r="M12" s="51">
        <v>12</v>
      </c>
      <c r="N12" s="52">
        <v>1327</v>
      </c>
      <c r="O12" s="53">
        <v>5932633</v>
      </c>
    </row>
    <row r="13" spans="1:15">
      <c r="A13" s="51">
        <v>14</v>
      </c>
      <c r="B13" s="52">
        <v>85739</v>
      </c>
      <c r="C13" s="53">
        <v>2785365988</v>
      </c>
      <c r="E13" s="51">
        <v>14</v>
      </c>
      <c r="F13" s="52">
        <v>26793</v>
      </c>
      <c r="G13" s="53">
        <v>2269580816</v>
      </c>
      <c r="I13" s="51">
        <v>14</v>
      </c>
      <c r="J13" s="52">
        <v>52346</v>
      </c>
      <c r="K13" s="53">
        <v>445836534</v>
      </c>
      <c r="M13" s="51">
        <v>14</v>
      </c>
      <c r="N13" s="52">
        <v>6576</v>
      </c>
      <c r="O13" s="53">
        <v>61051250</v>
      </c>
    </row>
    <row r="14" spans="1:15">
      <c r="A14" s="51">
        <v>15</v>
      </c>
      <c r="B14" s="52">
        <v>165662</v>
      </c>
      <c r="C14" s="53">
        <v>239730721303</v>
      </c>
      <c r="E14" s="51">
        <v>15</v>
      </c>
      <c r="F14" s="52">
        <v>61674</v>
      </c>
      <c r="G14" s="53">
        <v>205404256693</v>
      </c>
      <c r="I14" s="51">
        <v>15</v>
      </c>
      <c r="J14" s="52">
        <v>103949</v>
      </c>
      <c r="K14" s="53">
        <v>33647929861</v>
      </c>
      <c r="M14" s="51">
        <v>15</v>
      </c>
      <c r="N14" s="52">
        <v>2</v>
      </c>
      <c r="O14" s="53">
        <v>151216</v>
      </c>
    </row>
    <row r="15" spans="1:15">
      <c r="A15" s="51">
        <v>16</v>
      </c>
      <c r="B15" s="52">
        <v>98879</v>
      </c>
      <c r="C15" s="53">
        <v>15069983823</v>
      </c>
      <c r="E15" s="51">
        <v>16</v>
      </c>
      <c r="F15" s="52">
        <v>34006</v>
      </c>
      <c r="G15" s="53">
        <v>12189896945</v>
      </c>
      <c r="I15" s="51">
        <v>16</v>
      </c>
      <c r="J15" s="52">
        <v>64822</v>
      </c>
      <c r="K15" s="53">
        <v>2767345060</v>
      </c>
      <c r="M15" s="51">
        <v>16</v>
      </c>
      <c r="N15" s="52">
        <v>24</v>
      </c>
      <c r="O15" s="53">
        <v>1169351</v>
      </c>
    </row>
    <row r="16" spans="1:15">
      <c r="A16" s="51">
        <v>17</v>
      </c>
      <c r="B16" s="52">
        <v>83773</v>
      </c>
      <c r="C16" s="53">
        <v>25790049774</v>
      </c>
      <c r="E16" s="51">
        <v>17</v>
      </c>
      <c r="F16" s="52">
        <v>37277</v>
      </c>
      <c r="G16" s="53">
        <v>24669715709</v>
      </c>
      <c r="I16" s="51">
        <v>17</v>
      </c>
      <c r="J16" s="52">
        <v>46472</v>
      </c>
      <c r="K16" s="53">
        <v>1116924774</v>
      </c>
      <c r="M16" s="51">
        <v>17</v>
      </c>
      <c r="N16" s="52">
        <v>39</v>
      </c>
      <c r="O16" s="53">
        <v>601722</v>
      </c>
    </row>
    <row r="17" spans="1:15">
      <c r="A17" s="51">
        <v>24</v>
      </c>
      <c r="B17" s="52">
        <v>104601</v>
      </c>
      <c r="C17" s="53">
        <v>21352062165</v>
      </c>
      <c r="E17" s="51">
        <v>24</v>
      </c>
      <c r="F17" s="52">
        <v>37847</v>
      </c>
      <c r="G17" s="53">
        <v>18304877862</v>
      </c>
      <c r="I17" s="51">
        <v>24</v>
      </c>
      <c r="J17" s="52">
        <v>66720</v>
      </c>
      <c r="K17" s="53">
        <v>2944155949</v>
      </c>
      <c r="M17" s="51">
        <v>24</v>
      </c>
      <c r="N17" s="52">
        <v>5</v>
      </c>
      <c r="O17" s="53">
        <v>531866</v>
      </c>
    </row>
    <row r="18" spans="1:15">
      <c r="A18" s="51">
        <v>29</v>
      </c>
      <c r="B18" s="52">
        <v>102530</v>
      </c>
      <c r="C18" s="53">
        <v>13930170272</v>
      </c>
      <c r="E18" s="51">
        <v>29</v>
      </c>
      <c r="F18" s="52">
        <v>36590</v>
      </c>
      <c r="G18" s="53">
        <v>11181045449</v>
      </c>
      <c r="I18" s="51">
        <v>29</v>
      </c>
      <c r="J18" s="52">
        <v>65910</v>
      </c>
      <c r="K18" s="53">
        <v>2720176912</v>
      </c>
      <c r="M18" s="51">
        <v>29</v>
      </c>
      <c r="N18" s="52">
        <v>5</v>
      </c>
      <c r="O18" s="53">
        <v>531866</v>
      </c>
    </row>
    <row r="19" spans="1:15">
      <c r="A19" s="51">
        <v>30</v>
      </c>
      <c r="B19" s="52">
        <v>77295</v>
      </c>
      <c r="C19" s="53">
        <v>18994261188</v>
      </c>
      <c r="E19" s="51">
        <v>30</v>
      </c>
      <c r="F19" s="52">
        <v>33257</v>
      </c>
      <c r="G19" s="53">
        <v>18056901472</v>
      </c>
      <c r="I19" s="51">
        <v>30</v>
      </c>
      <c r="J19" s="52">
        <v>44045</v>
      </c>
      <c r="K19" s="53">
        <v>973992558</v>
      </c>
      <c r="M19" s="51">
        <v>30</v>
      </c>
      <c r="N19" s="52">
        <v>9</v>
      </c>
      <c r="O19" s="53">
        <v>66744</v>
      </c>
    </row>
    <row r="20" spans="1:15">
      <c r="A20" s="51">
        <v>38</v>
      </c>
      <c r="B20" s="52">
        <v>109233</v>
      </c>
      <c r="C20" s="53">
        <v>14227966899</v>
      </c>
      <c r="E20" s="51">
        <v>38</v>
      </c>
      <c r="F20" s="52">
        <v>36575</v>
      </c>
      <c r="G20" s="53">
        <v>11053293117</v>
      </c>
      <c r="I20" s="51">
        <v>38</v>
      </c>
      <c r="J20" s="52">
        <v>65783</v>
      </c>
      <c r="K20" s="53">
        <v>2723827223</v>
      </c>
      <c r="M20" s="51">
        <v>38</v>
      </c>
      <c r="N20" s="52">
        <v>6848</v>
      </c>
      <c r="O20" s="53">
        <v>420923464</v>
      </c>
    </row>
    <row r="21" spans="1:15">
      <c r="A21" s="51">
        <v>39</v>
      </c>
      <c r="B21" s="52">
        <v>70773</v>
      </c>
      <c r="C21" s="53">
        <v>45970847111</v>
      </c>
      <c r="E21" s="51">
        <v>39</v>
      </c>
      <c r="F21" s="52">
        <v>34487</v>
      </c>
      <c r="G21" s="53">
        <v>42732203940</v>
      </c>
      <c r="I21" s="51">
        <v>39</v>
      </c>
      <c r="J21" s="52">
        <v>35968</v>
      </c>
      <c r="K21" s="53">
        <v>3172487795</v>
      </c>
      <c r="M21" s="51">
        <v>39</v>
      </c>
      <c r="N21" s="52">
        <v>307</v>
      </c>
      <c r="O21" s="53">
        <v>63583837</v>
      </c>
    </row>
    <row r="22" spans="1:15">
      <c r="A22" s="51">
        <v>40</v>
      </c>
      <c r="B22" s="52">
        <v>92842</v>
      </c>
      <c r="C22" s="53">
        <v>11922107256</v>
      </c>
      <c r="E22" s="51">
        <v>40</v>
      </c>
      <c r="F22" s="52">
        <v>28652</v>
      </c>
      <c r="G22" s="53">
        <v>8969497083</v>
      </c>
      <c r="I22" s="51">
        <v>40</v>
      </c>
      <c r="J22" s="52">
        <v>57397</v>
      </c>
      <c r="K22" s="53">
        <v>2504439731</v>
      </c>
      <c r="M22" s="51">
        <v>40</v>
      </c>
      <c r="N22" s="52">
        <v>6770</v>
      </c>
      <c r="O22" s="53">
        <v>418289814</v>
      </c>
    </row>
    <row r="23" spans="1:15">
      <c r="A23" s="51">
        <v>41</v>
      </c>
      <c r="B23" s="52">
        <v>7</v>
      </c>
      <c r="C23" s="53">
        <v>3069086</v>
      </c>
      <c r="E23" s="51">
        <v>41</v>
      </c>
      <c r="F23" s="52">
        <v>6</v>
      </c>
      <c r="G23" s="53">
        <v>2846181</v>
      </c>
      <c r="I23" s="51">
        <v>41</v>
      </c>
      <c r="J23" s="52">
        <v>1</v>
      </c>
      <c r="K23" s="53">
        <v>222904</v>
      </c>
      <c r="M23" s="51">
        <v>48</v>
      </c>
      <c r="N23" s="52">
        <v>6772</v>
      </c>
      <c r="O23" s="53">
        <v>418623463</v>
      </c>
    </row>
    <row r="24" spans="1:15">
      <c r="A24" s="51">
        <v>44</v>
      </c>
      <c r="B24" s="52">
        <v>13</v>
      </c>
      <c r="C24" s="53">
        <v>5763094</v>
      </c>
      <c r="E24" s="51">
        <v>44</v>
      </c>
      <c r="F24" s="52">
        <v>8</v>
      </c>
      <c r="G24" s="53">
        <v>5731404</v>
      </c>
      <c r="I24" s="51">
        <v>44</v>
      </c>
      <c r="J24" s="52">
        <v>5</v>
      </c>
      <c r="K24" s="53">
        <v>31690</v>
      </c>
      <c r="M24" s="51">
        <v>49</v>
      </c>
      <c r="N24" s="52">
        <v>6750</v>
      </c>
      <c r="O24" s="53">
        <v>90455334</v>
      </c>
    </row>
    <row r="25" spans="1:15">
      <c r="A25" s="51">
        <v>45</v>
      </c>
      <c r="B25" s="52">
        <v>72</v>
      </c>
      <c r="C25" s="53">
        <v>83946924</v>
      </c>
      <c r="E25" s="51">
        <v>45</v>
      </c>
      <c r="F25" s="52">
        <v>61</v>
      </c>
      <c r="G25" s="53">
        <v>83110377</v>
      </c>
      <c r="I25" s="51">
        <v>45</v>
      </c>
      <c r="J25" s="52">
        <v>11</v>
      </c>
      <c r="K25" s="53">
        <v>836546</v>
      </c>
      <c r="M25" s="51">
        <v>50</v>
      </c>
      <c r="N25" s="52">
        <v>1957</v>
      </c>
      <c r="O25" s="53">
        <v>33933461</v>
      </c>
    </row>
    <row r="26" spans="1:15">
      <c r="A26" s="51">
        <v>46</v>
      </c>
      <c r="B26" s="52">
        <v>31</v>
      </c>
      <c r="C26" s="53">
        <v>5259890</v>
      </c>
      <c r="E26" s="51">
        <v>46</v>
      </c>
      <c r="F26" s="52">
        <v>19</v>
      </c>
      <c r="G26" s="53">
        <v>4741443</v>
      </c>
      <c r="I26" s="51">
        <v>46</v>
      </c>
      <c r="J26" s="52">
        <v>12</v>
      </c>
      <c r="K26" s="53">
        <v>518447</v>
      </c>
      <c r="M26" s="51">
        <v>51</v>
      </c>
      <c r="N26" s="52">
        <v>6578</v>
      </c>
      <c r="O26" s="53">
        <v>61056368</v>
      </c>
    </row>
    <row r="27" spans="1:15">
      <c r="A27" s="51">
        <v>48</v>
      </c>
      <c r="B27" s="52">
        <v>92762</v>
      </c>
      <c r="C27" s="53">
        <v>11908612425</v>
      </c>
      <c r="E27" s="51">
        <v>48</v>
      </c>
      <c r="F27" s="52">
        <v>28598</v>
      </c>
      <c r="G27" s="53">
        <v>8960353347</v>
      </c>
      <c r="I27" s="51">
        <v>48</v>
      </c>
      <c r="J27" s="52">
        <v>57367</v>
      </c>
      <c r="K27" s="53">
        <v>2499566336</v>
      </c>
      <c r="M27" s="51">
        <v>52</v>
      </c>
      <c r="N27" s="52">
        <v>22</v>
      </c>
      <c r="O27" s="53">
        <v>189622</v>
      </c>
    </row>
    <row r="28" spans="1:15">
      <c r="A28" s="51">
        <v>49</v>
      </c>
      <c r="B28" s="52">
        <v>91664</v>
      </c>
      <c r="C28" s="53">
        <v>3075495811</v>
      </c>
      <c r="E28" s="51">
        <v>49</v>
      </c>
      <c r="F28" s="52">
        <v>28487</v>
      </c>
      <c r="G28" s="53">
        <v>2465043374</v>
      </c>
      <c r="I28" s="51">
        <v>49</v>
      </c>
      <c r="J28" s="52">
        <v>56393</v>
      </c>
      <c r="K28" s="53">
        <v>510542759</v>
      </c>
      <c r="M28" s="51">
        <v>90</v>
      </c>
      <c r="N28" s="52">
        <v>491</v>
      </c>
      <c r="O28" s="53">
        <v>1123483</v>
      </c>
    </row>
    <row r="29" spans="1:15">
      <c r="A29" s="51">
        <v>50</v>
      </c>
      <c r="B29" s="52">
        <v>45125</v>
      </c>
      <c r="C29" s="53">
        <v>709172608</v>
      </c>
      <c r="E29" s="51">
        <v>50</v>
      </c>
      <c r="F29" s="52">
        <v>19548</v>
      </c>
      <c r="G29" s="53">
        <v>544260860</v>
      </c>
      <c r="I29" s="51">
        <v>50</v>
      </c>
      <c r="J29" s="52">
        <v>23601</v>
      </c>
      <c r="K29" s="53">
        <v>124452963</v>
      </c>
      <c r="M29" s="51">
        <v>116</v>
      </c>
      <c r="N29" s="52">
        <v>19</v>
      </c>
      <c r="O29" s="53">
        <v>422105</v>
      </c>
    </row>
    <row r="30" spans="1:15">
      <c r="A30" s="51">
        <v>51</v>
      </c>
      <c r="B30" s="52">
        <v>85721</v>
      </c>
      <c r="C30" s="53">
        <v>2785515317</v>
      </c>
      <c r="E30" s="51">
        <v>51</v>
      </c>
      <c r="F30" s="52">
        <v>26791</v>
      </c>
      <c r="G30" s="53">
        <v>2269857580</v>
      </c>
      <c r="I30" s="51">
        <v>51</v>
      </c>
      <c r="J30" s="52">
        <v>52327</v>
      </c>
      <c r="K30" s="53">
        <v>445946499</v>
      </c>
      <c r="M30" s="51">
        <v>117</v>
      </c>
      <c r="N30" s="52">
        <v>33</v>
      </c>
      <c r="O30" s="53">
        <v>591551</v>
      </c>
    </row>
    <row r="31" spans="1:15">
      <c r="A31" s="51">
        <v>52</v>
      </c>
      <c r="B31" s="52">
        <v>538</v>
      </c>
      <c r="C31" s="53">
        <v>13402261</v>
      </c>
      <c r="E31" s="51">
        <v>52</v>
      </c>
      <c r="F31" s="52">
        <v>225</v>
      </c>
      <c r="G31" s="53">
        <v>11783425</v>
      </c>
      <c r="I31" s="51">
        <v>52</v>
      </c>
      <c r="J31" s="52">
        <v>291</v>
      </c>
      <c r="K31" s="53">
        <v>1429213</v>
      </c>
      <c r="M31" s="51">
        <v>198</v>
      </c>
      <c r="N31" s="52">
        <v>7561</v>
      </c>
      <c r="O31" s="53">
        <v>598253493</v>
      </c>
    </row>
    <row r="32" spans="1:15">
      <c r="A32" s="51">
        <v>59</v>
      </c>
      <c r="B32" s="52">
        <v>1265</v>
      </c>
      <c r="C32" s="53">
        <v>63212624</v>
      </c>
      <c r="E32" s="51">
        <v>59</v>
      </c>
      <c r="F32" s="52">
        <v>556</v>
      </c>
      <c r="G32" s="53">
        <v>57090085</v>
      </c>
      <c r="I32" s="51">
        <v>59</v>
      </c>
      <c r="J32" s="52">
        <v>708</v>
      </c>
      <c r="K32" s="53">
        <v>5905488</v>
      </c>
      <c r="M32" s="51">
        <v>199</v>
      </c>
      <c r="N32" s="52">
        <v>109</v>
      </c>
      <c r="O32" s="53">
        <v>14344500</v>
      </c>
    </row>
    <row r="33" spans="1:15">
      <c r="A33" s="51">
        <v>60</v>
      </c>
      <c r="B33" s="52">
        <v>87</v>
      </c>
      <c r="C33" s="53">
        <v>38355944</v>
      </c>
      <c r="E33" s="51">
        <v>60</v>
      </c>
      <c r="F33" s="52">
        <v>75</v>
      </c>
      <c r="G33" s="53">
        <v>37483707</v>
      </c>
      <c r="I33" s="51">
        <v>60</v>
      </c>
      <c r="J33" s="52">
        <v>12</v>
      </c>
      <c r="K33" s="53">
        <v>867524</v>
      </c>
      <c r="M33" s="51">
        <v>200</v>
      </c>
      <c r="N33" s="52">
        <v>4840</v>
      </c>
      <c r="O33" s="53">
        <v>247933044</v>
      </c>
    </row>
    <row r="34" spans="1:15">
      <c r="A34" s="51">
        <v>71</v>
      </c>
      <c r="B34" s="52">
        <v>33</v>
      </c>
      <c r="C34" s="53">
        <v>712619</v>
      </c>
      <c r="E34" s="51">
        <v>71</v>
      </c>
      <c r="F34" s="52">
        <v>17</v>
      </c>
      <c r="G34" s="53">
        <v>349250</v>
      </c>
      <c r="I34" s="51">
        <v>71</v>
      </c>
      <c r="J34" s="52">
        <v>16</v>
      </c>
      <c r="K34" s="53">
        <v>363369</v>
      </c>
      <c r="M34" s="51">
        <v>210</v>
      </c>
      <c r="N34" s="52">
        <v>3467</v>
      </c>
      <c r="O34" s="53">
        <v>314135866</v>
      </c>
    </row>
    <row r="35" spans="1:15">
      <c r="A35" s="51">
        <v>76</v>
      </c>
      <c r="B35" s="52">
        <v>2</v>
      </c>
      <c r="C35" s="53">
        <v>4127</v>
      </c>
      <c r="E35" s="51">
        <v>76</v>
      </c>
      <c r="F35" s="52">
        <v>1</v>
      </c>
      <c r="G35" s="53">
        <v>4051</v>
      </c>
      <c r="I35" s="51">
        <v>76</v>
      </c>
      <c r="J35" s="52">
        <v>1</v>
      </c>
      <c r="K35" s="53">
        <v>76</v>
      </c>
      <c r="M35" s="51">
        <v>211</v>
      </c>
      <c r="N35" s="52">
        <v>21</v>
      </c>
      <c r="O35" s="53">
        <v>4663743</v>
      </c>
    </row>
    <row r="36" spans="1:15">
      <c r="A36" s="51">
        <v>90</v>
      </c>
      <c r="B36" s="52">
        <v>36056</v>
      </c>
      <c r="C36" s="53">
        <v>404386912</v>
      </c>
      <c r="E36" s="51">
        <v>90</v>
      </c>
      <c r="F36" s="52">
        <v>14126</v>
      </c>
      <c r="G36" s="53">
        <v>295225348</v>
      </c>
      <c r="I36" s="51">
        <v>90</v>
      </c>
      <c r="J36" s="52">
        <v>21418</v>
      </c>
      <c r="K36" s="53">
        <v>107828331</v>
      </c>
      <c r="M36" s="51">
        <v>215</v>
      </c>
      <c r="N36" s="52">
        <v>1243</v>
      </c>
      <c r="O36" s="53">
        <v>17176338</v>
      </c>
    </row>
    <row r="37" spans="1:15">
      <c r="A37" s="51">
        <v>97</v>
      </c>
      <c r="B37" s="52">
        <v>397</v>
      </c>
      <c r="C37" s="53">
        <v>2549</v>
      </c>
      <c r="E37" s="51">
        <v>97</v>
      </c>
      <c r="F37" s="52">
        <v>90</v>
      </c>
      <c r="G37" s="53">
        <v>552</v>
      </c>
      <c r="I37" s="51">
        <v>97</v>
      </c>
      <c r="J37" s="52">
        <v>307</v>
      </c>
      <c r="K37" s="53">
        <v>1997</v>
      </c>
      <c r="M37" s="51">
        <v>224</v>
      </c>
      <c r="N37" s="52">
        <v>9</v>
      </c>
      <c r="O37" s="53">
        <v>66744</v>
      </c>
    </row>
    <row r="38" spans="1:15">
      <c r="A38" s="51">
        <v>100</v>
      </c>
      <c r="B38" s="52">
        <v>315</v>
      </c>
      <c r="C38" s="53">
        <v>7321517</v>
      </c>
      <c r="E38" s="51">
        <v>100</v>
      </c>
      <c r="F38" s="52">
        <v>16</v>
      </c>
      <c r="G38" s="53">
        <v>764050</v>
      </c>
      <c r="I38" s="51">
        <v>100</v>
      </c>
      <c r="J38" s="52">
        <v>299</v>
      </c>
      <c r="K38" s="53">
        <v>6557467</v>
      </c>
      <c r="M38" s="51">
        <v>338</v>
      </c>
      <c r="N38" s="52">
        <v>832</v>
      </c>
      <c r="O38" s="53">
        <v>85754793</v>
      </c>
    </row>
    <row r="39" spans="1:15">
      <c r="A39" s="51">
        <v>111</v>
      </c>
      <c r="B39" s="52">
        <v>24</v>
      </c>
      <c r="C39" s="53">
        <v>654946</v>
      </c>
      <c r="E39" s="51">
        <v>111</v>
      </c>
      <c r="F39" s="52">
        <v>9</v>
      </c>
      <c r="G39" s="53">
        <v>264131</v>
      </c>
      <c r="I39" s="51">
        <v>111</v>
      </c>
      <c r="J39" s="52">
        <v>15</v>
      </c>
      <c r="K39" s="53">
        <v>390815</v>
      </c>
      <c r="M39" s="51">
        <v>400</v>
      </c>
      <c r="N39" s="52">
        <v>938</v>
      </c>
      <c r="O39" s="53">
        <v>147028458</v>
      </c>
    </row>
    <row r="40" spans="1:15">
      <c r="A40" s="51">
        <v>116</v>
      </c>
      <c r="B40" s="52">
        <v>95625</v>
      </c>
      <c r="C40" s="53">
        <v>13866898834</v>
      </c>
      <c r="E40" s="51">
        <v>116</v>
      </c>
      <c r="F40" s="52">
        <v>32695</v>
      </c>
      <c r="G40" s="53">
        <v>11101232294</v>
      </c>
      <c r="I40" s="51">
        <v>116</v>
      </c>
      <c r="J40" s="52">
        <v>62855</v>
      </c>
      <c r="K40" s="53">
        <v>2642624105</v>
      </c>
      <c r="M40" s="51">
        <v>448</v>
      </c>
      <c r="N40" s="52">
        <v>938</v>
      </c>
      <c r="O40" s="53">
        <v>147028458</v>
      </c>
    </row>
    <row r="41" spans="1:15">
      <c r="A41" s="51">
        <v>117</v>
      </c>
      <c r="B41" s="52">
        <v>79818</v>
      </c>
      <c r="C41" s="53">
        <v>33940004271</v>
      </c>
      <c r="E41" s="51">
        <v>117</v>
      </c>
      <c r="F41" s="52">
        <v>35233</v>
      </c>
      <c r="G41" s="53">
        <v>32842417417</v>
      </c>
      <c r="I41" s="51">
        <v>117</v>
      </c>
      <c r="J41" s="52">
        <v>44482</v>
      </c>
      <c r="K41" s="53">
        <v>1083557304</v>
      </c>
      <c r="M41" s="51">
        <v>521</v>
      </c>
      <c r="N41" s="52">
        <v>6767</v>
      </c>
      <c r="O41" s="53">
        <v>418245350</v>
      </c>
    </row>
    <row r="42" spans="1:15">
      <c r="A42" s="51">
        <v>118</v>
      </c>
      <c r="B42" s="52">
        <v>4935</v>
      </c>
      <c r="C42" s="53">
        <v>18904016445</v>
      </c>
      <c r="E42" s="51">
        <v>118</v>
      </c>
      <c r="F42" s="52">
        <v>3974</v>
      </c>
      <c r="G42" s="53">
        <v>18853375905</v>
      </c>
      <c r="I42" s="51">
        <v>118</v>
      </c>
      <c r="J42" s="52">
        <v>954</v>
      </c>
      <c r="K42" s="53">
        <v>45222844</v>
      </c>
      <c r="M42" s="51">
        <v>575</v>
      </c>
      <c r="N42" s="52">
        <v>9</v>
      </c>
      <c r="O42" s="53">
        <v>105019</v>
      </c>
    </row>
    <row r="43" spans="1:15">
      <c r="A43" s="51">
        <v>119</v>
      </c>
      <c r="B43" s="52">
        <v>2736</v>
      </c>
      <c r="C43" s="53">
        <v>8938291325</v>
      </c>
      <c r="E43" s="51">
        <v>119</v>
      </c>
      <c r="F43" s="52">
        <v>2314</v>
      </c>
      <c r="G43" s="53">
        <v>8897397314</v>
      </c>
      <c r="I43" s="51">
        <v>119</v>
      </c>
      <c r="J43" s="52">
        <v>412</v>
      </c>
      <c r="K43" s="53">
        <v>23774869</v>
      </c>
      <c r="M43" s="51">
        <v>600</v>
      </c>
      <c r="N43" s="52">
        <v>1</v>
      </c>
      <c r="O43" s="53">
        <v>349386</v>
      </c>
    </row>
    <row r="44" spans="1:15">
      <c r="A44" s="51">
        <v>198</v>
      </c>
      <c r="B44" s="52">
        <v>38354</v>
      </c>
      <c r="C44" s="53">
        <v>2964434602</v>
      </c>
      <c r="E44" s="51">
        <v>198</v>
      </c>
      <c r="F44" s="52">
        <v>20916</v>
      </c>
      <c r="G44" s="53">
        <v>2187074806</v>
      </c>
      <c r="I44" s="51">
        <v>198</v>
      </c>
      <c r="J44" s="52">
        <v>9854</v>
      </c>
      <c r="K44" s="53">
        <v>175141600</v>
      </c>
      <c r="M44" s="51">
        <v>610</v>
      </c>
      <c r="N44" s="52">
        <v>1</v>
      </c>
      <c r="O44" s="53">
        <v>1655130</v>
      </c>
    </row>
    <row r="45" spans="1:15">
      <c r="A45" s="51">
        <v>199</v>
      </c>
      <c r="B45" s="52">
        <v>300</v>
      </c>
      <c r="C45" s="53">
        <v>35599071</v>
      </c>
      <c r="E45" s="51">
        <v>199</v>
      </c>
      <c r="F45" s="52">
        <v>134</v>
      </c>
      <c r="G45" s="53">
        <v>20168031</v>
      </c>
      <c r="I45" s="51">
        <v>199</v>
      </c>
      <c r="J45" s="52">
        <v>56</v>
      </c>
      <c r="K45" s="53">
        <v>1054960</v>
      </c>
      <c r="M45" s="51">
        <v>620</v>
      </c>
      <c r="N45" s="52">
        <v>2</v>
      </c>
      <c r="O45" s="53">
        <v>696637</v>
      </c>
    </row>
    <row r="46" spans="1:15">
      <c r="A46" s="51">
        <v>200</v>
      </c>
      <c r="B46" s="52">
        <v>22093</v>
      </c>
      <c r="C46" s="53">
        <v>1412377941</v>
      </c>
      <c r="E46" s="51">
        <v>200</v>
      </c>
      <c r="F46" s="52">
        <v>12673</v>
      </c>
      <c r="G46" s="53">
        <v>1073468341</v>
      </c>
      <c r="I46" s="51">
        <v>200</v>
      </c>
      <c r="J46" s="52">
        <v>4571</v>
      </c>
      <c r="K46" s="53">
        <v>90438556</v>
      </c>
      <c r="M46" s="51">
        <v>649</v>
      </c>
      <c r="N46" s="52">
        <v>45787</v>
      </c>
      <c r="O46" s="53">
        <v>90290</v>
      </c>
    </row>
    <row r="47" spans="1:15">
      <c r="A47" s="51">
        <v>210</v>
      </c>
      <c r="B47" s="52">
        <v>20366</v>
      </c>
      <c r="C47" s="53">
        <v>1098950163</v>
      </c>
      <c r="E47" s="51">
        <v>210</v>
      </c>
      <c r="F47" s="52">
        <v>11458</v>
      </c>
      <c r="G47" s="53">
        <v>721217120</v>
      </c>
      <c r="I47" s="51">
        <v>210</v>
      </c>
      <c r="J47" s="52">
        <v>5424</v>
      </c>
      <c r="K47" s="53">
        <v>59820272</v>
      </c>
      <c r="M47" s="51">
        <v>650</v>
      </c>
      <c r="N47" s="52">
        <v>39</v>
      </c>
      <c r="O47" s="53">
        <v>77</v>
      </c>
    </row>
    <row r="48" spans="1:15">
      <c r="A48" s="51">
        <v>211</v>
      </c>
      <c r="B48" s="52">
        <v>756</v>
      </c>
      <c r="C48" s="53">
        <v>316063137</v>
      </c>
      <c r="E48" s="51">
        <v>211</v>
      </c>
      <c r="F48" s="52">
        <v>647</v>
      </c>
      <c r="G48" s="53">
        <v>306026994</v>
      </c>
      <c r="I48" s="51">
        <v>211</v>
      </c>
      <c r="J48" s="52">
        <v>89</v>
      </c>
      <c r="K48" s="53">
        <v>5719599</v>
      </c>
      <c r="M48" s="51">
        <v>652</v>
      </c>
      <c r="N48" s="52">
        <v>45755</v>
      </c>
      <c r="O48" s="53">
        <v>91483</v>
      </c>
    </row>
    <row r="49" spans="1:15">
      <c r="A49" s="51">
        <v>215</v>
      </c>
      <c r="B49" s="52">
        <v>5333</v>
      </c>
      <c r="C49" s="53">
        <v>101643097</v>
      </c>
      <c r="E49" s="51">
        <v>215</v>
      </c>
      <c r="F49" s="52">
        <v>2566</v>
      </c>
      <c r="G49" s="53">
        <v>66316957</v>
      </c>
      <c r="I49" s="51">
        <v>215</v>
      </c>
      <c r="J49" s="52">
        <v>1524</v>
      </c>
      <c r="K49" s="53">
        <v>18144441</v>
      </c>
      <c r="M49" s="51">
        <v>700</v>
      </c>
      <c r="N49" s="52">
        <v>6750</v>
      </c>
      <c r="O49" s="53">
        <v>121413674</v>
      </c>
    </row>
    <row r="50" spans="1:15">
      <c r="A50" s="51">
        <v>224</v>
      </c>
      <c r="B50" s="52">
        <v>76654</v>
      </c>
      <c r="C50" s="53">
        <v>17751085824</v>
      </c>
      <c r="E50" s="51">
        <v>224</v>
      </c>
      <c r="F50" s="52">
        <v>32946</v>
      </c>
      <c r="G50" s="53">
        <v>16840882326</v>
      </c>
      <c r="I50" s="51">
        <v>224</v>
      </c>
      <c r="J50" s="52">
        <v>43709</v>
      </c>
      <c r="K50" s="53">
        <v>949994585</v>
      </c>
      <c r="M50" s="51">
        <v>701</v>
      </c>
      <c r="N50" s="52">
        <v>6626</v>
      </c>
      <c r="O50" s="53">
        <v>64498698</v>
      </c>
    </row>
    <row r="51" spans="1:15">
      <c r="A51" s="51">
        <v>338</v>
      </c>
      <c r="B51" s="52">
        <v>77937</v>
      </c>
      <c r="C51" s="53">
        <v>19070948065</v>
      </c>
      <c r="E51" s="51">
        <v>338</v>
      </c>
      <c r="F51" s="52">
        <v>33221</v>
      </c>
      <c r="G51" s="53">
        <v>18048318822</v>
      </c>
      <c r="I51" s="51">
        <v>338</v>
      </c>
      <c r="J51" s="52">
        <v>43897</v>
      </c>
      <c r="K51" s="53">
        <v>973603076</v>
      </c>
      <c r="M51" s="51">
        <v>702</v>
      </c>
      <c r="N51" s="52">
        <v>7094</v>
      </c>
      <c r="O51" s="53">
        <v>132853530</v>
      </c>
    </row>
    <row r="52" spans="1:15" ht="13.5" customHeight="1">
      <c r="A52" s="51">
        <v>379</v>
      </c>
      <c r="B52" s="52">
        <v>2042</v>
      </c>
      <c r="C52" s="53">
        <v>865758976</v>
      </c>
      <c r="E52" s="51">
        <v>379</v>
      </c>
      <c r="F52" s="52">
        <v>1592</v>
      </c>
      <c r="G52" s="53">
        <v>793916363</v>
      </c>
      <c r="I52" s="51">
        <v>379</v>
      </c>
      <c r="J52" s="52">
        <v>451</v>
      </c>
      <c r="K52" s="53">
        <v>70134824</v>
      </c>
      <c r="M52" s="51">
        <v>703</v>
      </c>
      <c r="N52" s="52">
        <v>955</v>
      </c>
      <c r="O52" s="53">
        <v>4848918</v>
      </c>
    </row>
    <row r="53" spans="1:15">
      <c r="A53" s="51">
        <v>380</v>
      </c>
      <c r="B53" s="52">
        <v>13</v>
      </c>
      <c r="C53" s="53">
        <v>131632116</v>
      </c>
      <c r="E53" s="51">
        <v>380</v>
      </c>
      <c r="F53" s="52">
        <v>12</v>
      </c>
      <c r="G53" s="53">
        <v>131631372</v>
      </c>
      <c r="I53" s="51">
        <v>380</v>
      </c>
      <c r="J53" s="52">
        <v>1</v>
      </c>
      <c r="K53" s="53">
        <v>743</v>
      </c>
      <c r="M53" s="51">
        <v>704</v>
      </c>
      <c r="N53" s="52">
        <v>6833</v>
      </c>
      <c r="O53" s="53">
        <v>131768281</v>
      </c>
    </row>
    <row r="54" spans="1:15">
      <c r="A54" s="51">
        <v>381</v>
      </c>
      <c r="B54" s="52">
        <v>1</v>
      </c>
      <c r="C54" s="53">
        <v>13000000</v>
      </c>
      <c r="E54" s="51">
        <v>381</v>
      </c>
      <c r="F54" s="52">
        <v>1</v>
      </c>
      <c r="G54" s="53">
        <v>13000000</v>
      </c>
      <c r="I54" s="51">
        <v>382</v>
      </c>
      <c r="J54" s="52">
        <v>1</v>
      </c>
      <c r="K54" s="53">
        <v>743</v>
      </c>
      <c r="M54" s="51">
        <v>746</v>
      </c>
      <c r="N54" s="52">
        <v>40</v>
      </c>
      <c r="O54" s="53">
        <v>1553460517</v>
      </c>
    </row>
    <row r="55" spans="1:15">
      <c r="A55" s="51">
        <v>382</v>
      </c>
      <c r="B55" s="52">
        <v>12</v>
      </c>
      <c r="C55" s="53">
        <v>30117111</v>
      </c>
      <c r="E55" s="51">
        <v>382</v>
      </c>
      <c r="F55" s="52">
        <v>11</v>
      </c>
      <c r="G55" s="53">
        <v>30116368</v>
      </c>
      <c r="I55" s="51">
        <v>383</v>
      </c>
      <c r="J55" s="52">
        <v>1</v>
      </c>
      <c r="K55" s="53">
        <v>303</v>
      </c>
      <c r="M55" s="51">
        <v>747</v>
      </c>
      <c r="N55" s="52">
        <v>32</v>
      </c>
      <c r="O55" s="53">
        <v>67243130</v>
      </c>
    </row>
    <row r="56" spans="1:15">
      <c r="A56" s="51">
        <v>383</v>
      </c>
      <c r="B56" s="52">
        <v>14</v>
      </c>
      <c r="C56" s="53">
        <v>59109904</v>
      </c>
      <c r="E56" s="51">
        <v>383</v>
      </c>
      <c r="F56" s="52">
        <v>14</v>
      </c>
      <c r="G56" s="53">
        <v>59111925</v>
      </c>
      <c r="I56" s="51">
        <v>384</v>
      </c>
      <c r="J56" s="52">
        <v>1</v>
      </c>
      <c r="K56" s="53">
        <v>3291</v>
      </c>
      <c r="M56" s="51">
        <v>748</v>
      </c>
      <c r="N56" s="52">
        <v>40</v>
      </c>
      <c r="O56" s="53">
        <v>1431290420</v>
      </c>
    </row>
    <row r="57" spans="1:15">
      <c r="A57" s="51">
        <v>384</v>
      </c>
      <c r="B57" s="52">
        <v>14</v>
      </c>
      <c r="C57" s="53">
        <v>211548469</v>
      </c>
      <c r="E57" s="51">
        <v>384</v>
      </c>
      <c r="F57" s="52">
        <v>13</v>
      </c>
      <c r="G57" s="53">
        <v>211545177</v>
      </c>
      <c r="I57" s="51">
        <v>385</v>
      </c>
      <c r="J57" s="52">
        <v>1</v>
      </c>
      <c r="K57" s="53">
        <v>883571</v>
      </c>
      <c r="M57" s="51">
        <v>750</v>
      </c>
      <c r="N57" s="52">
        <v>955</v>
      </c>
      <c r="O57" s="53">
        <v>4848918</v>
      </c>
    </row>
    <row r="58" spans="1:15">
      <c r="A58" s="51">
        <v>385</v>
      </c>
      <c r="B58" s="52">
        <v>13</v>
      </c>
      <c r="C58" s="53">
        <v>10884672</v>
      </c>
      <c r="E58" s="51">
        <v>385</v>
      </c>
      <c r="F58" s="52">
        <v>12</v>
      </c>
      <c r="G58" s="53">
        <v>10001100</v>
      </c>
      <c r="I58" s="51">
        <v>386</v>
      </c>
      <c r="J58" s="52">
        <v>1</v>
      </c>
      <c r="K58" s="53">
        <v>132027</v>
      </c>
      <c r="M58" s="51">
        <v>753</v>
      </c>
      <c r="N58" s="52">
        <v>41</v>
      </c>
      <c r="O58" s="53">
        <v>51793478</v>
      </c>
    </row>
    <row r="59" spans="1:15">
      <c r="A59" s="51">
        <v>386</v>
      </c>
      <c r="B59" s="52">
        <v>13</v>
      </c>
      <c r="C59" s="53">
        <v>4195307</v>
      </c>
      <c r="E59" s="51">
        <v>386</v>
      </c>
      <c r="F59" s="52">
        <v>13</v>
      </c>
      <c r="G59" s="53">
        <v>4063696</v>
      </c>
      <c r="I59" s="51">
        <v>387</v>
      </c>
      <c r="J59" s="52">
        <v>2</v>
      </c>
      <c r="K59" s="53">
        <v>1016646</v>
      </c>
      <c r="M59" s="51">
        <v>911</v>
      </c>
      <c r="N59" s="52">
        <v>6</v>
      </c>
      <c r="O59" s="53">
        <v>4016</v>
      </c>
    </row>
    <row r="60" spans="1:15" ht="13.5" thickBot="1">
      <c r="A60" s="51">
        <v>387</v>
      </c>
      <c r="B60" s="52">
        <v>25</v>
      </c>
      <c r="C60" s="53">
        <v>57497096</v>
      </c>
      <c r="E60" s="51">
        <v>387</v>
      </c>
      <c r="F60" s="52">
        <v>24</v>
      </c>
      <c r="G60" s="53">
        <v>56482773</v>
      </c>
      <c r="I60" s="51">
        <v>400</v>
      </c>
      <c r="J60" s="52">
        <v>53748</v>
      </c>
      <c r="K60" s="53">
        <v>3923682098</v>
      </c>
      <c r="M60" s="54">
        <v>950</v>
      </c>
      <c r="N60" s="55">
        <v>4471</v>
      </c>
      <c r="O60" s="56">
        <v>4471</v>
      </c>
    </row>
    <row r="61" spans="1:15" ht="13.5" thickTop="1">
      <c r="A61" s="51">
        <v>400</v>
      </c>
      <c r="B61" s="52">
        <v>97289</v>
      </c>
      <c r="C61" s="53">
        <v>62735989133</v>
      </c>
      <c r="E61" s="51">
        <v>400</v>
      </c>
      <c r="F61" s="52">
        <v>42619</v>
      </c>
      <c r="G61" s="53">
        <v>58699308927</v>
      </c>
      <c r="I61" s="51">
        <v>430</v>
      </c>
      <c r="J61" s="52">
        <v>447</v>
      </c>
      <c r="K61" s="53">
        <v>70036435</v>
      </c>
    </row>
    <row r="62" spans="1:15">
      <c r="A62" s="51">
        <v>430</v>
      </c>
      <c r="B62" s="52">
        <v>2043</v>
      </c>
      <c r="C62" s="53">
        <v>1009978226</v>
      </c>
      <c r="E62" s="51">
        <v>430</v>
      </c>
      <c r="F62" s="52">
        <v>1596</v>
      </c>
      <c r="G62" s="53">
        <v>938228886</v>
      </c>
      <c r="I62" s="51">
        <v>448</v>
      </c>
      <c r="J62" s="52">
        <v>53677</v>
      </c>
      <c r="K62" s="53">
        <v>3920917889</v>
      </c>
    </row>
    <row r="63" spans="1:15">
      <c r="A63" s="51">
        <v>448</v>
      </c>
      <c r="B63" s="52">
        <v>97173</v>
      </c>
      <c r="C63" s="53">
        <v>62608479252</v>
      </c>
      <c r="E63" s="51">
        <v>448</v>
      </c>
      <c r="F63" s="52">
        <v>42554</v>
      </c>
      <c r="G63" s="53">
        <v>58553555895</v>
      </c>
      <c r="I63" s="51">
        <v>453</v>
      </c>
      <c r="J63" s="52">
        <v>33</v>
      </c>
      <c r="K63" s="53">
        <v>2116159</v>
      </c>
    </row>
    <row r="64" spans="1:15">
      <c r="A64" s="51">
        <v>452</v>
      </c>
      <c r="B64" s="52">
        <v>5</v>
      </c>
      <c r="C64" s="53">
        <v>2201274</v>
      </c>
      <c r="E64" s="51">
        <v>452</v>
      </c>
      <c r="F64" s="52">
        <v>5</v>
      </c>
      <c r="G64" s="53">
        <v>2201274</v>
      </c>
      <c r="I64" s="51">
        <v>454</v>
      </c>
      <c r="J64" s="52">
        <v>105</v>
      </c>
      <c r="K64" s="53">
        <v>4977368</v>
      </c>
    </row>
    <row r="65" spans="1:11">
      <c r="A65" s="51">
        <v>453</v>
      </c>
      <c r="B65" s="52">
        <v>268</v>
      </c>
      <c r="C65" s="53">
        <v>55754028</v>
      </c>
      <c r="E65" s="51">
        <v>453</v>
      </c>
      <c r="F65" s="52">
        <v>235</v>
      </c>
      <c r="G65" s="53">
        <v>53637868</v>
      </c>
      <c r="I65" s="51">
        <v>455</v>
      </c>
      <c r="J65" s="52">
        <v>28890</v>
      </c>
      <c r="K65" s="53">
        <v>337306816</v>
      </c>
    </row>
    <row r="66" spans="1:11">
      <c r="A66" s="51">
        <v>454</v>
      </c>
      <c r="B66" s="52">
        <v>383</v>
      </c>
      <c r="C66" s="53">
        <v>62443877</v>
      </c>
      <c r="E66" s="51">
        <v>454</v>
      </c>
      <c r="F66" s="52">
        <v>280</v>
      </c>
      <c r="G66" s="53">
        <v>57473716</v>
      </c>
      <c r="I66" s="51">
        <v>456</v>
      </c>
      <c r="J66" s="52">
        <v>8</v>
      </c>
      <c r="K66" s="53">
        <v>112470</v>
      </c>
    </row>
    <row r="67" spans="1:11">
      <c r="A67" s="51">
        <v>455</v>
      </c>
      <c r="B67" s="52">
        <v>80402</v>
      </c>
      <c r="C67" s="53">
        <v>13837953916</v>
      </c>
      <c r="E67" s="51">
        <v>455</v>
      </c>
      <c r="F67" s="52">
        <v>51504</v>
      </c>
      <c r="G67" s="53">
        <v>13468329599</v>
      </c>
      <c r="I67" s="51">
        <v>459</v>
      </c>
      <c r="J67" s="52">
        <v>50</v>
      </c>
      <c r="K67" s="53">
        <v>273441</v>
      </c>
    </row>
    <row r="68" spans="1:11">
      <c r="A68" s="51">
        <v>456</v>
      </c>
      <c r="B68" s="52">
        <v>103</v>
      </c>
      <c r="C68" s="53">
        <v>386670395</v>
      </c>
      <c r="E68" s="51">
        <v>456</v>
      </c>
      <c r="F68" s="52">
        <v>95</v>
      </c>
      <c r="G68" s="53">
        <v>386557924</v>
      </c>
      <c r="I68" s="51">
        <v>461</v>
      </c>
      <c r="J68" s="52">
        <v>4</v>
      </c>
      <c r="K68" s="53">
        <v>157330</v>
      </c>
    </row>
    <row r="69" spans="1:11">
      <c r="A69" s="51">
        <v>457</v>
      </c>
      <c r="B69" s="52">
        <v>1</v>
      </c>
      <c r="C69" s="53">
        <v>16311708</v>
      </c>
      <c r="E69" s="51">
        <v>457</v>
      </c>
      <c r="F69" s="52">
        <v>1</v>
      </c>
      <c r="G69" s="53">
        <v>16311708</v>
      </c>
      <c r="I69" s="51">
        <v>462</v>
      </c>
      <c r="J69" s="52">
        <v>52</v>
      </c>
      <c r="K69" s="53">
        <v>9712205</v>
      </c>
    </row>
    <row r="70" spans="1:11">
      <c r="A70" s="51">
        <v>458</v>
      </c>
      <c r="B70" s="52">
        <v>8</v>
      </c>
      <c r="C70" s="53">
        <v>15941120</v>
      </c>
      <c r="E70" s="51">
        <v>458</v>
      </c>
      <c r="F70" s="52">
        <v>8</v>
      </c>
      <c r="G70" s="53">
        <v>15941120</v>
      </c>
      <c r="I70" s="51">
        <v>464</v>
      </c>
      <c r="J70" s="52">
        <v>1</v>
      </c>
      <c r="K70" s="53">
        <v>14532</v>
      </c>
    </row>
    <row r="71" spans="1:11">
      <c r="A71" s="51">
        <v>459</v>
      </c>
      <c r="B71" s="52">
        <v>99</v>
      </c>
      <c r="C71" s="53">
        <v>738028</v>
      </c>
      <c r="E71" s="51">
        <v>459</v>
      </c>
      <c r="F71" s="52">
        <v>49</v>
      </c>
      <c r="G71" s="53">
        <v>464587</v>
      </c>
      <c r="I71" s="51">
        <v>465</v>
      </c>
      <c r="J71" s="52">
        <v>4</v>
      </c>
      <c r="K71" s="53">
        <v>68855</v>
      </c>
    </row>
    <row r="72" spans="1:11">
      <c r="A72" s="51">
        <v>461</v>
      </c>
      <c r="B72" s="52">
        <v>13</v>
      </c>
      <c r="C72" s="53">
        <v>41746962</v>
      </c>
      <c r="E72" s="51">
        <v>461</v>
      </c>
      <c r="F72" s="52">
        <v>9</v>
      </c>
      <c r="G72" s="53">
        <v>39866014</v>
      </c>
      <c r="I72" s="51">
        <v>466</v>
      </c>
      <c r="J72" s="52">
        <v>2</v>
      </c>
      <c r="K72" s="53">
        <v>3459</v>
      </c>
    </row>
    <row r="73" spans="1:11">
      <c r="A73" s="51">
        <v>462</v>
      </c>
      <c r="B73" s="52">
        <v>1625</v>
      </c>
      <c r="C73" s="53">
        <v>1773391208</v>
      </c>
      <c r="E73" s="51">
        <v>462</v>
      </c>
      <c r="F73" s="52">
        <v>1573</v>
      </c>
      <c r="G73" s="53">
        <v>1763607894</v>
      </c>
      <c r="I73" s="51">
        <v>467</v>
      </c>
      <c r="J73" s="52">
        <v>2</v>
      </c>
      <c r="K73" s="53">
        <v>76640</v>
      </c>
    </row>
    <row r="74" spans="1:11">
      <c r="A74" s="51">
        <v>463</v>
      </c>
      <c r="B74" s="52">
        <v>2</v>
      </c>
      <c r="C74" s="53">
        <v>129184</v>
      </c>
      <c r="E74" s="51">
        <v>463</v>
      </c>
      <c r="F74" s="52">
        <v>2</v>
      </c>
      <c r="G74" s="53">
        <v>129184</v>
      </c>
      <c r="I74" s="51">
        <v>468</v>
      </c>
      <c r="J74" s="52">
        <v>75</v>
      </c>
      <c r="K74" s="53">
        <v>38728199</v>
      </c>
    </row>
    <row r="75" spans="1:11">
      <c r="A75" s="51">
        <v>464</v>
      </c>
      <c r="B75" s="52">
        <v>25</v>
      </c>
      <c r="C75" s="53">
        <v>19500119</v>
      </c>
      <c r="E75" s="51">
        <v>464</v>
      </c>
      <c r="F75" s="52">
        <v>24</v>
      </c>
      <c r="G75" s="53">
        <v>19485586</v>
      </c>
      <c r="I75" s="51">
        <v>469</v>
      </c>
      <c r="J75" s="52">
        <v>24</v>
      </c>
      <c r="K75" s="53">
        <v>9830268</v>
      </c>
    </row>
    <row r="76" spans="1:11">
      <c r="A76" s="51">
        <v>465</v>
      </c>
      <c r="B76" s="52">
        <v>24</v>
      </c>
      <c r="C76" s="53">
        <v>122242205</v>
      </c>
      <c r="E76" s="51">
        <v>465</v>
      </c>
      <c r="F76" s="52">
        <v>20</v>
      </c>
      <c r="G76" s="53">
        <v>122173349</v>
      </c>
      <c r="I76" s="51">
        <v>470</v>
      </c>
      <c r="J76" s="52">
        <v>20</v>
      </c>
      <c r="K76" s="53">
        <v>605813</v>
      </c>
    </row>
    <row r="77" spans="1:11">
      <c r="A77" s="51">
        <v>466</v>
      </c>
      <c r="B77" s="52">
        <v>43</v>
      </c>
      <c r="C77" s="53">
        <v>47473085</v>
      </c>
      <c r="E77" s="51">
        <v>466</v>
      </c>
      <c r="F77" s="52">
        <v>41</v>
      </c>
      <c r="G77" s="53">
        <v>47469625</v>
      </c>
      <c r="I77" s="51">
        <v>471</v>
      </c>
      <c r="J77" s="52">
        <v>345</v>
      </c>
      <c r="K77" s="53">
        <v>39041847</v>
      </c>
    </row>
    <row r="78" spans="1:11">
      <c r="A78" s="51">
        <v>467</v>
      </c>
      <c r="B78" s="52">
        <v>30</v>
      </c>
      <c r="C78" s="53">
        <v>1404694</v>
      </c>
      <c r="E78" s="51">
        <v>467</v>
      </c>
      <c r="F78" s="52">
        <v>28</v>
      </c>
      <c r="G78" s="53">
        <v>1328053</v>
      </c>
      <c r="I78" s="51">
        <v>472</v>
      </c>
      <c r="J78" s="52">
        <v>17</v>
      </c>
      <c r="K78" s="53">
        <v>1910851</v>
      </c>
    </row>
    <row r="79" spans="1:11">
      <c r="A79" s="51">
        <v>468</v>
      </c>
      <c r="B79" s="52">
        <v>113</v>
      </c>
      <c r="C79" s="53">
        <v>938986103</v>
      </c>
      <c r="E79" s="51">
        <v>468</v>
      </c>
      <c r="F79" s="52">
        <v>37</v>
      </c>
      <c r="G79" s="53">
        <v>826257943</v>
      </c>
      <c r="I79" s="51">
        <v>473</v>
      </c>
      <c r="J79" s="52">
        <v>2</v>
      </c>
      <c r="K79" s="53">
        <v>53574713</v>
      </c>
    </row>
    <row r="80" spans="1:11">
      <c r="A80" s="51">
        <v>469</v>
      </c>
      <c r="B80" s="52">
        <v>100</v>
      </c>
      <c r="C80" s="53">
        <v>2470636290</v>
      </c>
      <c r="E80" s="51">
        <v>469</v>
      </c>
      <c r="F80" s="52">
        <v>75</v>
      </c>
      <c r="G80" s="53">
        <v>2460723021</v>
      </c>
      <c r="I80" s="51">
        <v>474</v>
      </c>
      <c r="J80" s="52">
        <v>60</v>
      </c>
      <c r="K80" s="53">
        <v>431309</v>
      </c>
    </row>
    <row r="81" spans="1:11">
      <c r="A81" s="51">
        <v>470</v>
      </c>
      <c r="B81" s="52">
        <v>30</v>
      </c>
      <c r="C81" s="53">
        <v>1474583</v>
      </c>
      <c r="E81" s="51">
        <v>470</v>
      </c>
      <c r="F81" s="52">
        <v>10</v>
      </c>
      <c r="G81" s="53">
        <v>868769</v>
      </c>
      <c r="I81" s="51">
        <v>495</v>
      </c>
      <c r="J81" s="52">
        <v>54</v>
      </c>
      <c r="K81" s="53">
        <v>4658067</v>
      </c>
    </row>
    <row r="82" spans="1:11">
      <c r="A82" s="51">
        <v>471</v>
      </c>
      <c r="B82" s="52">
        <v>345</v>
      </c>
      <c r="C82" s="53">
        <v>39041847</v>
      </c>
      <c r="E82" s="51">
        <v>472</v>
      </c>
      <c r="F82" s="52">
        <v>56</v>
      </c>
      <c r="G82" s="53">
        <v>13955401</v>
      </c>
      <c r="I82" s="51">
        <v>521</v>
      </c>
      <c r="J82" s="52">
        <v>57202</v>
      </c>
      <c r="K82" s="53">
        <v>1880104407</v>
      </c>
    </row>
    <row r="83" spans="1:11">
      <c r="A83" s="51">
        <v>472</v>
      </c>
      <c r="B83" s="52">
        <v>73</v>
      </c>
      <c r="C83" s="53">
        <v>15866253</v>
      </c>
      <c r="E83" s="51">
        <v>473</v>
      </c>
      <c r="F83" s="52">
        <v>4</v>
      </c>
      <c r="G83" s="53">
        <v>287312572</v>
      </c>
      <c r="I83" s="51">
        <v>522</v>
      </c>
      <c r="J83" s="52">
        <v>9545</v>
      </c>
      <c r="K83" s="53">
        <v>628530019</v>
      </c>
    </row>
    <row r="84" spans="1:11">
      <c r="A84" s="51">
        <v>473</v>
      </c>
      <c r="B84" s="52">
        <v>6</v>
      </c>
      <c r="C84" s="53">
        <v>340887286</v>
      </c>
      <c r="E84" s="51">
        <v>474</v>
      </c>
      <c r="F84" s="52">
        <v>69</v>
      </c>
      <c r="G84" s="53">
        <v>7528231</v>
      </c>
      <c r="I84" s="51">
        <v>523</v>
      </c>
      <c r="J84" s="52">
        <v>9575</v>
      </c>
      <c r="K84" s="53">
        <v>207535902</v>
      </c>
    </row>
    <row r="85" spans="1:11">
      <c r="A85" s="51">
        <v>474</v>
      </c>
      <c r="B85" s="52">
        <v>133</v>
      </c>
      <c r="C85" s="53">
        <v>8002139</v>
      </c>
      <c r="E85" s="51">
        <v>495</v>
      </c>
      <c r="F85" s="52">
        <v>421</v>
      </c>
      <c r="G85" s="53">
        <v>1261347571</v>
      </c>
      <c r="I85" s="51">
        <v>550</v>
      </c>
      <c r="J85" s="52">
        <v>313</v>
      </c>
      <c r="K85" s="53">
        <v>4910941</v>
      </c>
    </row>
    <row r="86" spans="1:11">
      <c r="A86" s="51">
        <v>495</v>
      </c>
      <c r="B86" s="52">
        <v>475</v>
      </c>
      <c r="C86" s="53">
        <v>1266005639</v>
      </c>
      <c r="E86" s="51">
        <v>521</v>
      </c>
      <c r="F86" s="52">
        <v>28531</v>
      </c>
      <c r="G86" s="53">
        <v>8752118014</v>
      </c>
      <c r="I86" s="51">
        <v>559</v>
      </c>
      <c r="J86" s="52">
        <v>597</v>
      </c>
      <c r="K86" s="53">
        <v>91143495</v>
      </c>
    </row>
    <row r="87" spans="1:11">
      <c r="A87" s="51">
        <v>521</v>
      </c>
      <c r="B87" s="52">
        <v>92536</v>
      </c>
      <c r="C87" s="53">
        <v>11083062793</v>
      </c>
      <c r="E87" s="51">
        <v>550</v>
      </c>
      <c r="F87" s="52">
        <v>91</v>
      </c>
      <c r="G87" s="53">
        <v>4616584</v>
      </c>
      <c r="I87" s="51">
        <v>575</v>
      </c>
      <c r="J87" s="52">
        <v>21</v>
      </c>
      <c r="K87" s="53">
        <v>188941</v>
      </c>
    </row>
    <row r="88" spans="1:11">
      <c r="A88" s="51">
        <v>522</v>
      </c>
      <c r="B88" s="52">
        <v>9545</v>
      </c>
      <c r="C88" s="53">
        <v>628530019</v>
      </c>
      <c r="E88" s="51">
        <v>559</v>
      </c>
      <c r="F88" s="52">
        <v>1035</v>
      </c>
      <c r="G88" s="53">
        <v>806286718</v>
      </c>
      <c r="I88" s="51">
        <v>576</v>
      </c>
      <c r="J88" s="52">
        <v>20</v>
      </c>
      <c r="K88" s="53">
        <v>1234325</v>
      </c>
    </row>
    <row r="89" spans="1:11">
      <c r="A89" s="51">
        <v>523</v>
      </c>
      <c r="B89" s="52">
        <v>9575</v>
      </c>
      <c r="C89" s="53">
        <v>207535902</v>
      </c>
      <c r="E89" s="51">
        <v>575</v>
      </c>
      <c r="F89" s="52">
        <v>20</v>
      </c>
      <c r="G89" s="53">
        <v>336580</v>
      </c>
      <c r="I89" s="51">
        <v>577</v>
      </c>
      <c r="J89" s="52">
        <v>4</v>
      </c>
      <c r="K89" s="53">
        <v>66555</v>
      </c>
    </row>
    <row r="90" spans="1:11">
      <c r="A90" s="51">
        <v>550</v>
      </c>
      <c r="B90" s="52">
        <v>404</v>
      </c>
      <c r="C90" s="53">
        <v>9527525</v>
      </c>
      <c r="E90" s="51">
        <v>576</v>
      </c>
      <c r="F90" s="52">
        <v>31</v>
      </c>
      <c r="G90" s="53">
        <v>20200706</v>
      </c>
      <c r="I90" s="51">
        <v>578</v>
      </c>
      <c r="J90" s="52">
        <v>20</v>
      </c>
      <c r="K90" s="53">
        <v>1128744</v>
      </c>
    </row>
    <row r="91" spans="1:11">
      <c r="A91" s="51">
        <v>559</v>
      </c>
      <c r="B91" s="52">
        <v>1631</v>
      </c>
      <c r="C91" s="53">
        <v>897323595</v>
      </c>
      <c r="E91" s="51">
        <v>577</v>
      </c>
      <c r="F91" s="52">
        <v>15</v>
      </c>
      <c r="G91" s="53">
        <v>2964776</v>
      </c>
      <c r="I91" s="51">
        <v>579</v>
      </c>
      <c r="J91" s="52">
        <v>3</v>
      </c>
      <c r="K91" s="53">
        <v>61485</v>
      </c>
    </row>
    <row r="92" spans="1:11">
      <c r="A92" s="51">
        <v>575</v>
      </c>
      <c r="B92" s="52">
        <v>50</v>
      </c>
      <c r="C92" s="53">
        <v>630541</v>
      </c>
      <c r="E92" s="51">
        <v>578</v>
      </c>
      <c r="F92" s="52">
        <v>25</v>
      </c>
      <c r="G92" s="53">
        <v>16770475</v>
      </c>
      <c r="I92" s="51">
        <v>600</v>
      </c>
      <c r="J92" s="52">
        <v>20</v>
      </c>
      <c r="K92" s="53">
        <v>100023</v>
      </c>
    </row>
    <row r="93" spans="1:11">
      <c r="A93" s="51">
        <v>576</v>
      </c>
      <c r="B93" s="52">
        <v>51</v>
      </c>
      <c r="C93" s="53">
        <v>21435031</v>
      </c>
      <c r="E93" s="51">
        <v>579</v>
      </c>
      <c r="F93" s="52">
        <v>15</v>
      </c>
      <c r="G93" s="53">
        <v>2964776</v>
      </c>
      <c r="I93" s="51">
        <v>610</v>
      </c>
      <c r="J93" s="52">
        <v>19</v>
      </c>
      <c r="K93" s="53">
        <v>792422</v>
      </c>
    </row>
    <row r="94" spans="1:11">
      <c r="A94" s="51">
        <v>577</v>
      </c>
      <c r="B94" s="52">
        <v>19</v>
      </c>
      <c r="C94" s="53">
        <v>3031332</v>
      </c>
      <c r="E94" s="51">
        <v>600</v>
      </c>
      <c r="F94" s="52">
        <v>139</v>
      </c>
      <c r="G94" s="53">
        <v>5210059</v>
      </c>
      <c r="I94" s="51">
        <v>620</v>
      </c>
      <c r="J94" s="52">
        <v>19</v>
      </c>
      <c r="K94" s="53">
        <v>105027</v>
      </c>
    </row>
    <row r="95" spans="1:11">
      <c r="A95" s="51">
        <v>578</v>
      </c>
      <c r="B95" s="52">
        <v>45</v>
      </c>
      <c r="C95" s="53">
        <v>17899219</v>
      </c>
      <c r="E95" s="51">
        <v>610</v>
      </c>
      <c r="F95" s="52">
        <v>180</v>
      </c>
      <c r="G95" s="53">
        <v>111796560</v>
      </c>
      <c r="I95" s="51">
        <v>649</v>
      </c>
      <c r="J95" s="52">
        <v>120000</v>
      </c>
      <c r="K95" s="53">
        <v>238160</v>
      </c>
    </row>
    <row r="96" spans="1:11">
      <c r="A96" s="51">
        <v>579</v>
      </c>
      <c r="B96" s="52">
        <v>18</v>
      </c>
      <c r="C96" s="53">
        <v>3026261</v>
      </c>
      <c r="E96" s="51">
        <v>620</v>
      </c>
      <c r="F96" s="52">
        <v>178</v>
      </c>
      <c r="G96" s="53">
        <v>13522329</v>
      </c>
      <c r="I96" s="51">
        <v>650</v>
      </c>
      <c r="J96" s="52">
        <v>1450</v>
      </c>
      <c r="K96" s="53">
        <v>2883</v>
      </c>
    </row>
    <row r="97" spans="1:11">
      <c r="A97" s="51">
        <v>600</v>
      </c>
      <c r="B97" s="52">
        <v>160</v>
      </c>
      <c r="C97" s="53">
        <v>5664650</v>
      </c>
      <c r="E97" s="51">
        <v>649</v>
      </c>
      <c r="F97" s="52">
        <v>79624</v>
      </c>
      <c r="G97" s="53">
        <v>152667</v>
      </c>
      <c r="I97" s="51">
        <v>651</v>
      </c>
      <c r="J97" s="52">
        <v>2</v>
      </c>
      <c r="K97" s="53">
        <v>4</v>
      </c>
    </row>
    <row r="98" spans="1:11">
      <c r="A98" s="51">
        <v>610</v>
      </c>
      <c r="B98" s="52">
        <v>200</v>
      </c>
      <c r="C98" s="53">
        <v>182100382</v>
      </c>
      <c r="E98" s="51">
        <v>650</v>
      </c>
      <c r="F98" s="52">
        <v>3145</v>
      </c>
      <c r="G98" s="53">
        <v>6174</v>
      </c>
      <c r="I98" s="51">
        <v>652</v>
      </c>
      <c r="J98" s="52">
        <v>119027</v>
      </c>
      <c r="K98" s="53">
        <v>237628</v>
      </c>
    </row>
    <row r="99" spans="1:11">
      <c r="A99" s="51">
        <v>620</v>
      </c>
      <c r="B99" s="52">
        <v>199</v>
      </c>
      <c r="C99" s="53">
        <v>21104440</v>
      </c>
      <c r="E99" s="51">
        <v>651</v>
      </c>
      <c r="F99" s="52">
        <v>50</v>
      </c>
      <c r="G99" s="53">
        <v>85</v>
      </c>
      <c r="I99" s="51">
        <v>700</v>
      </c>
      <c r="J99" s="52">
        <v>57590</v>
      </c>
      <c r="K99" s="53">
        <v>713082728</v>
      </c>
    </row>
    <row r="100" spans="1:11">
      <c r="A100" s="51">
        <v>649</v>
      </c>
      <c r="B100" s="52">
        <v>245513</v>
      </c>
      <c r="C100" s="53">
        <v>481319</v>
      </c>
      <c r="E100" s="51">
        <v>652</v>
      </c>
      <c r="F100" s="52">
        <v>78804</v>
      </c>
      <c r="G100" s="53">
        <v>156817</v>
      </c>
      <c r="I100" s="51">
        <v>701</v>
      </c>
      <c r="J100" s="52">
        <v>65414</v>
      </c>
      <c r="K100" s="53">
        <v>455374709</v>
      </c>
    </row>
    <row r="101" spans="1:11">
      <c r="A101" s="51">
        <v>650</v>
      </c>
      <c r="B101" s="52">
        <v>4603</v>
      </c>
      <c r="C101" s="53">
        <v>9074</v>
      </c>
      <c r="E101" s="51">
        <v>700</v>
      </c>
      <c r="F101" s="52">
        <v>28586</v>
      </c>
      <c r="G101" s="53">
        <v>2576039150</v>
      </c>
      <c r="I101" s="51">
        <v>702</v>
      </c>
      <c r="J101" s="52">
        <v>119421</v>
      </c>
      <c r="K101" s="53">
        <v>921652772</v>
      </c>
    </row>
    <row r="102" spans="1:11">
      <c r="A102" s="51">
        <v>651</v>
      </c>
      <c r="B102" s="52">
        <v>52</v>
      </c>
      <c r="C102" s="53">
        <v>89</v>
      </c>
      <c r="E102" s="51">
        <v>701</v>
      </c>
      <c r="F102" s="52">
        <v>36072</v>
      </c>
      <c r="G102" s="53">
        <v>2261140320</v>
      </c>
      <c r="I102" s="51">
        <v>703</v>
      </c>
      <c r="J102" s="52">
        <v>9176</v>
      </c>
      <c r="K102" s="53">
        <v>77702924</v>
      </c>
    </row>
    <row r="103" spans="1:11">
      <c r="A103" s="51">
        <v>652</v>
      </c>
      <c r="B103" s="52">
        <v>243769</v>
      </c>
      <c r="C103" s="53">
        <v>486293</v>
      </c>
      <c r="E103" s="51">
        <v>702</v>
      </c>
      <c r="F103" s="52">
        <v>76004</v>
      </c>
      <c r="G103" s="53">
        <v>3376755440</v>
      </c>
      <c r="I103" s="51">
        <v>704</v>
      </c>
      <c r="J103" s="52">
        <v>111034</v>
      </c>
      <c r="K103" s="53">
        <v>895527078</v>
      </c>
    </row>
    <row r="104" spans="1:11">
      <c r="A104" s="51">
        <v>700</v>
      </c>
      <c r="B104" s="52">
        <v>92953</v>
      </c>
      <c r="C104" s="53">
        <v>3419228338</v>
      </c>
      <c r="E104" s="51">
        <v>703</v>
      </c>
      <c r="F104" s="52">
        <v>8071</v>
      </c>
      <c r="G104" s="53">
        <v>522137776</v>
      </c>
      <c r="I104" s="51">
        <v>746</v>
      </c>
      <c r="J104" s="52">
        <v>8</v>
      </c>
      <c r="K104" s="53">
        <v>40297500</v>
      </c>
    </row>
    <row r="105" spans="1:11">
      <c r="A105" s="51">
        <v>701</v>
      </c>
      <c r="B105" s="52">
        <v>108126</v>
      </c>
      <c r="C105" s="53">
        <v>2814554873</v>
      </c>
      <c r="E105" s="51">
        <v>704</v>
      </c>
      <c r="F105" s="52">
        <v>68327</v>
      </c>
      <c r="G105" s="53">
        <v>3237144383</v>
      </c>
      <c r="I105" s="51">
        <v>747</v>
      </c>
      <c r="J105" s="52">
        <v>8</v>
      </c>
      <c r="K105" s="53">
        <v>3465213</v>
      </c>
    </row>
    <row r="106" spans="1:11">
      <c r="A106" s="51">
        <v>702</v>
      </c>
      <c r="B106" s="52">
        <v>202543</v>
      </c>
      <c r="C106" s="53">
        <v>4433387339</v>
      </c>
      <c r="E106" s="51">
        <v>746</v>
      </c>
      <c r="F106" s="52">
        <v>195</v>
      </c>
      <c r="G106" s="53">
        <v>16437675454</v>
      </c>
      <c r="I106" s="51">
        <v>748</v>
      </c>
      <c r="J106" s="52">
        <v>8</v>
      </c>
      <c r="K106" s="53">
        <v>35489036</v>
      </c>
    </row>
    <row r="107" spans="1:11">
      <c r="A107" s="51">
        <v>703</v>
      </c>
      <c r="B107" s="52">
        <v>18203</v>
      </c>
      <c r="C107" s="53">
        <v>621305601</v>
      </c>
      <c r="E107" s="51">
        <v>747</v>
      </c>
      <c r="F107" s="52">
        <v>194</v>
      </c>
      <c r="G107" s="53">
        <v>1647351434</v>
      </c>
      <c r="I107" s="51">
        <v>749</v>
      </c>
      <c r="J107" s="52">
        <v>6</v>
      </c>
      <c r="K107" s="53">
        <v>430955</v>
      </c>
    </row>
    <row r="108" spans="1:11">
      <c r="A108" s="51">
        <v>704</v>
      </c>
      <c r="B108" s="52">
        <v>186219</v>
      </c>
      <c r="C108" s="53">
        <v>4269337962</v>
      </c>
      <c r="E108" s="51">
        <v>748</v>
      </c>
      <c r="F108" s="52">
        <v>185</v>
      </c>
      <c r="G108" s="53">
        <v>14139083539</v>
      </c>
      <c r="I108" s="51">
        <v>750</v>
      </c>
      <c r="J108" s="52">
        <v>9181</v>
      </c>
      <c r="K108" s="53">
        <v>77655988</v>
      </c>
    </row>
    <row r="109" spans="1:11">
      <c r="A109" s="51">
        <v>746</v>
      </c>
      <c r="B109" s="52">
        <v>243</v>
      </c>
      <c r="C109" s="53">
        <v>18031433472</v>
      </c>
      <c r="E109" s="51">
        <v>749</v>
      </c>
      <c r="F109" s="52">
        <v>8</v>
      </c>
      <c r="G109" s="53">
        <v>55140464</v>
      </c>
      <c r="I109" s="51">
        <v>751</v>
      </c>
      <c r="J109" s="52">
        <v>3</v>
      </c>
      <c r="K109" s="53">
        <v>94138</v>
      </c>
    </row>
    <row r="110" spans="1:11">
      <c r="A110" s="51">
        <v>747</v>
      </c>
      <c r="B110" s="52">
        <v>234</v>
      </c>
      <c r="C110" s="53">
        <v>1718059779</v>
      </c>
      <c r="E110" s="51">
        <v>750</v>
      </c>
      <c r="F110" s="52">
        <v>8067</v>
      </c>
      <c r="G110" s="53">
        <v>465718786</v>
      </c>
      <c r="I110" s="83">
        <v>752</v>
      </c>
      <c r="J110" s="84">
        <v>9</v>
      </c>
      <c r="K110" s="85">
        <v>1348320</v>
      </c>
    </row>
    <row r="111" spans="1:11">
      <c r="A111" s="51">
        <v>748</v>
      </c>
      <c r="B111" s="52">
        <v>233</v>
      </c>
      <c r="C111" s="53">
        <v>15605862996</v>
      </c>
      <c r="E111" s="51">
        <v>751</v>
      </c>
      <c r="F111" s="52">
        <v>2</v>
      </c>
      <c r="G111" s="53">
        <v>1142699</v>
      </c>
      <c r="I111" s="83">
        <v>753</v>
      </c>
      <c r="J111" s="84">
        <v>8</v>
      </c>
      <c r="K111" s="85">
        <v>1343249</v>
      </c>
    </row>
    <row r="112" spans="1:11">
      <c r="A112" s="51">
        <v>749</v>
      </c>
      <c r="B112" s="52">
        <v>14</v>
      </c>
      <c r="C112" s="53">
        <v>55571420</v>
      </c>
      <c r="E112" s="51">
        <v>752</v>
      </c>
      <c r="F112" s="52">
        <v>188</v>
      </c>
      <c r="G112" s="53">
        <v>744786274</v>
      </c>
      <c r="I112" s="83">
        <v>811</v>
      </c>
      <c r="J112" s="84">
        <v>4</v>
      </c>
      <c r="K112" s="85">
        <v>2916</v>
      </c>
    </row>
    <row r="113" spans="1:11">
      <c r="A113" s="51">
        <v>750</v>
      </c>
      <c r="B113" s="52">
        <v>18207</v>
      </c>
      <c r="C113" s="53">
        <v>564847248</v>
      </c>
      <c r="E113" s="51">
        <v>753</v>
      </c>
      <c r="F113" s="52">
        <v>186</v>
      </c>
      <c r="G113" s="53">
        <v>545988210</v>
      </c>
      <c r="I113" s="83">
        <v>900</v>
      </c>
      <c r="J113" s="84">
        <v>587</v>
      </c>
      <c r="K113" s="85">
        <v>19363985</v>
      </c>
    </row>
    <row r="114" spans="1:11">
      <c r="A114" s="51">
        <v>751</v>
      </c>
      <c r="B114" s="52">
        <v>5</v>
      </c>
      <c r="C114" s="53">
        <v>1236837</v>
      </c>
      <c r="E114" s="51">
        <v>811</v>
      </c>
      <c r="F114" s="52">
        <v>2</v>
      </c>
      <c r="G114" s="53">
        <v>17395118</v>
      </c>
      <c r="I114" s="83">
        <v>909</v>
      </c>
      <c r="J114" s="84">
        <v>26</v>
      </c>
      <c r="K114" s="85">
        <v>622715</v>
      </c>
    </row>
    <row r="115" spans="1:11">
      <c r="A115" s="51">
        <v>752</v>
      </c>
      <c r="B115" s="52">
        <v>197</v>
      </c>
      <c r="C115" s="53">
        <v>746134594</v>
      </c>
      <c r="E115" s="51">
        <v>812</v>
      </c>
      <c r="F115" s="52">
        <v>2</v>
      </c>
      <c r="G115" s="53">
        <v>1108845</v>
      </c>
      <c r="I115" s="83">
        <v>910</v>
      </c>
      <c r="J115" s="84">
        <v>30</v>
      </c>
      <c r="K115" s="85">
        <v>14630</v>
      </c>
    </row>
    <row r="116" spans="1:11">
      <c r="A116" s="51">
        <v>753</v>
      </c>
      <c r="B116" s="52">
        <v>235</v>
      </c>
      <c r="C116" s="53">
        <v>599124938</v>
      </c>
      <c r="E116" s="51">
        <v>813</v>
      </c>
      <c r="F116" s="52">
        <v>1</v>
      </c>
      <c r="G116" s="53">
        <v>16311708</v>
      </c>
      <c r="I116" s="83">
        <v>911</v>
      </c>
      <c r="J116" s="84">
        <v>117517</v>
      </c>
      <c r="K116" s="85">
        <v>111306544</v>
      </c>
    </row>
    <row r="117" spans="1:11" ht="13.5" thickBot="1">
      <c r="A117" s="51">
        <v>811</v>
      </c>
      <c r="B117" s="52">
        <v>6</v>
      </c>
      <c r="C117" s="53">
        <v>17398035</v>
      </c>
      <c r="E117" s="51">
        <v>900</v>
      </c>
      <c r="F117" s="52">
        <v>150</v>
      </c>
      <c r="G117" s="53">
        <v>15089768</v>
      </c>
      <c r="I117" s="86">
        <v>950</v>
      </c>
      <c r="J117" s="87">
        <v>16584</v>
      </c>
      <c r="K117" s="88">
        <v>16585</v>
      </c>
    </row>
    <row r="118" spans="1:11" ht="13.5" thickTop="1">
      <c r="A118" s="51">
        <v>812</v>
      </c>
      <c r="B118" s="52">
        <v>2</v>
      </c>
      <c r="C118" s="53">
        <v>1108845</v>
      </c>
      <c r="E118" s="51">
        <v>909</v>
      </c>
      <c r="F118" s="52">
        <v>18</v>
      </c>
      <c r="G118" s="53">
        <v>279155</v>
      </c>
    </row>
    <row r="119" spans="1:11">
      <c r="A119" s="51">
        <v>813</v>
      </c>
      <c r="B119" s="52">
        <v>1</v>
      </c>
      <c r="C119" s="53">
        <v>16311708</v>
      </c>
      <c r="E119" s="51">
        <v>910</v>
      </c>
      <c r="F119" s="52">
        <v>18</v>
      </c>
      <c r="G119" s="53">
        <v>5583</v>
      </c>
    </row>
    <row r="120" spans="1:11">
      <c r="A120" s="51">
        <v>900</v>
      </c>
      <c r="B120" s="52">
        <v>737</v>
      </c>
      <c r="C120" s="53">
        <v>34453754</v>
      </c>
      <c r="E120" s="51">
        <v>911</v>
      </c>
      <c r="F120" s="52">
        <v>74713</v>
      </c>
      <c r="G120" s="53">
        <v>91126608</v>
      </c>
    </row>
    <row r="121" spans="1:11" ht="13.5" thickBot="1">
      <c r="A121" s="51">
        <v>909</v>
      </c>
      <c r="B121" s="52">
        <v>44</v>
      </c>
      <c r="C121" s="53">
        <v>901871</v>
      </c>
      <c r="E121" s="54">
        <v>950</v>
      </c>
      <c r="F121" s="55">
        <v>16667</v>
      </c>
      <c r="G121" s="56">
        <v>16667</v>
      </c>
    </row>
    <row r="122" spans="1:11" ht="13.5" thickTop="1">
      <c r="A122" s="51">
        <v>910</v>
      </c>
      <c r="B122" s="52">
        <v>48</v>
      </c>
      <c r="C122" s="53">
        <v>20213</v>
      </c>
    </row>
    <row r="123" spans="1:11">
      <c r="A123" s="51">
        <v>911</v>
      </c>
      <c r="B123" s="52">
        <v>192249</v>
      </c>
      <c r="C123" s="53">
        <v>202529223</v>
      </c>
    </row>
    <row r="124" spans="1:11" ht="13.5" thickBot="1">
      <c r="A124" s="54">
        <v>950</v>
      </c>
      <c r="B124" s="55">
        <v>37754</v>
      </c>
      <c r="C124" s="56">
        <v>37755</v>
      </c>
    </row>
    <row r="125" spans="1:11" ht="13.5" thickTop="1"/>
  </sheetData>
  <mergeCells count="8">
    <mergeCell ref="A1:C1"/>
    <mergeCell ref="A2:C2"/>
    <mergeCell ref="I1:K1"/>
    <mergeCell ref="I2:K2"/>
    <mergeCell ref="M1:O1"/>
    <mergeCell ref="M2:O2"/>
    <mergeCell ref="E1:G1"/>
    <mergeCell ref="E2:G2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&amp;C22/01/2014&amp;R&amp;P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7</vt:i4>
      </vt:variant>
      <vt:variant>
        <vt:lpstr>Περιοχές με ονόματα</vt:lpstr>
      </vt:variant>
      <vt:variant>
        <vt:i4>1</vt:i4>
      </vt:variant>
    </vt:vector>
  </HeadingPairs>
  <TitlesOfParts>
    <vt:vector size="8" baseType="lpstr">
      <vt:lpstr>ΠΕΡΙΕΧΟΜΕΝΑ</vt:lpstr>
      <vt:lpstr>ΣΥΝΟΛΟ Ν.Π.</vt:lpstr>
      <vt:lpstr>ΚΕΦΑΛΑΙΟΥΧΙΚΕΣ</vt:lpstr>
      <vt:lpstr>Α.Ε. ΑΝΑ ΚΑΤΗΓΟΡΙΑ ΜΗΤΡΩΟΥ</vt:lpstr>
      <vt:lpstr>ΠΡΟΣΩΠΙΚΕΣ ΕΤΑΙΡΕΙΕΣ</vt:lpstr>
      <vt:lpstr>ΜΗ ΚΕΡΔΟΣΚΟΠΙΚΕΣ</vt:lpstr>
      <vt:lpstr>ΚΩΔΙΚΟΙ-ΠΟΣΑ ΔΗΛΩΣΕΩΝ Ν.Π.</vt:lpstr>
      <vt:lpstr>'ΚΩΔΙΚΟΙ-ΠΟΣΑ ΔΗΛΩΣΕΩΝ Ν.Π.'!Print_Titles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e.kelesidis</dc:creator>
  <cp:lastModifiedBy>z.raftopoulou</cp:lastModifiedBy>
  <cp:lastPrinted>2017-10-05T08:33:00Z</cp:lastPrinted>
  <dcterms:created xsi:type="dcterms:W3CDTF">2017-06-27T10:12:42Z</dcterms:created>
  <dcterms:modified xsi:type="dcterms:W3CDTF">2018-10-11T06:03:38Z</dcterms:modified>
</cp:coreProperties>
</file>