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155" windowHeight="7455"/>
  </bookViews>
  <sheets>
    <sheet name="ΠΕΡΙΕΧΟΜΕΝΑ" sheetId="1" r:id="rId1"/>
    <sheet name="ΣΥΝΟΛΟ Ν.Π." sheetId="4" r:id="rId2"/>
    <sheet name="Α.Ε." sheetId="5" r:id="rId3"/>
    <sheet name="Α.Ε. ΑΝΑ ΚΑΤΗΓΟΡΙΑ ΜΗΤΡΩΟΥ" sheetId="6" r:id="rId4"/>
    <sheet name="Ε.Π.Ε." sheetId="7" r:id="rId5"/>
    <sheet name="Ο.Ε., Ε.Ε., κλπ" sheetId="8" r:id="rId6"/>
    <sheet name="ΚΩΔΙΚΟΙ-ΠΟΣΑ ΔΗΛΩΣΕΩΝ Ν.Π." sheetId="10" r:id="rId7"/>
  </sheets>
  <definedNames>
    <definedName name="_xlnm.Print_Titles" localSheetId="6">'ΚΩΔΙΚΟΙ-ΠΟΣΑ ΔΗΛΩΣΕΩΝ Ν.Π.'!$Q$2:$JE$3</definedName>
  </definedNames>
  <calcPr calcId="125725"/>
</workbook>
</file>

<file path=xl/calcChain.xml><?xml version="1.0" encoding="utf-8"?>
<calcChain xmlns="http://schemas.openxmlformats.org/spreadsheetml/2006/main">
  <c r="K151" i="8"/>
  <c r="J151"/>
  <c r="I151"/>
  <c r="H151"/>
  <c r="G151"/>
  <c r="F151"/>
  <c r="E151"/>
  <c r="D151"/>
  <c r="K113"/>
  <c r="J113"/>
  <c r="I113"/>
  <c r="H113"/>
  <c r="G113"/>
  <c r="F113"/>
  <c r="E113"/>
  <c r="D113"/>
  <c r="K75"/>
  <c r="J75"/>
  <c r="I75"/>
  <c r="H75"/>
  <c r="G75"/>
  <c r="F75"/>
  <c r="E75"/>
  <c r="D75"/>
  <c r="K37"/>
  <c r="J37"/>
  <c r="I37"/>
  <c r="H37"/>
  <c r="G37"/>
  <c r="F37"/>
  <c r="E37"/>
  <c r="D37"/>
  <c r="K151" i="7"/>
  <c r="J151"/>
  <c r="I151"/>
  <c r="H151"/>
  <c r="G151"/>
  <c r="F151"/>
  <c r="E151"/>
  <c r="D151"/>
  <c r="K113"/>
  <c r="J113"/>
  <c r="I113"/>
  <c r="H113"/>
  <c r="G113"/>
  <c r="F113"/>
  <c r="E113"/>
  <c r="D113"/>
  <c r="K75"/>
  <c r="J75"/>
  <c r="I75"/>
  <c r="H75"/>
  <c r="G75"/>
  <c r="F75"/>
  <c r="E75"/>
  <c r="D75"/>
  <c r="K37"/>
  <c r="J37"/>
  <c r="I37"/>
  <c r="H37"/>
  <c r="G37"/>
  <c r="F37"/>
  <c r="E37"/>
  <c r="D37"/>
  <c r="K151" i="6"/>
  <c r="J151"/>
  <c r="I151"/>
  <c r="H151"/>
  <c r="G151"/>
  <c r="F151"/>
  <c r="E151"/>
  <c r="D151"/>
  <c r="K113"/>
  <c r="J113"/>
  <c r="I113"/>
  <c r="H113"/>
  <c r="G113"/>
  <c r="F113"/>
  <c r="E113"/>
  <c r="D113"/>
  <c r="K75"/>
  <c r="J75"/>
  <c r="I75"/>
  <c r="H75"/>
  <c r="G75"/>
  <c r="F75"/>
  <c r="E75"/>
  <c r="D75"/>
  <c r="K37"/>
  <c r="J37"/>
  <c r="I37"/>
  <c r="H37"/>
  <c r="G37"/>
  <c r="F37"/>
  <c r="E37"/>
  <c r="D37"/>
  <c r="K151" i="5"/>
  <c r="J151"/>
  <c r="I151"/>
  <c r="H151"/>
  <c r="G151"/>
  <c r="F151"/>
  <c r="E151"/>
  <c r="D151"/>
  <c r="K113"/>
  <c r="J113"/>
  <c r="I113"/>
  <c r="H113"/>
  <c r="G113"/>
  <c r="F113"/>
  <c r="E113"/>
  <c r="D113"/>
  <c r="K75"/>
  <c r="J75"/>
  <c r="I75"/>
  <c r="H75"/>
  <c r="G75"/>
  <c r="F75"/>
  <c r="E75"/>
  <c r="D75"/>
  <c r="K37"/>
  <c r="J37"/>
  <c r="I37"/>
  <c r="H37"/>
  <c r="G37"/>
  <c r="F37"/>
  <c r="E37"/>
  <c r="D37"/>
  <c r="K151" i="4"/>
  <c r="J151"/>
  <c r="I151"/>
  <c r="H151"/>
  <c r="G151"/>
  <c r="F151"/>
  <c r="E151"/>
  <c r="D151"/>
  <c r="K113"/>
  <c r="J113"/>
  <c r="I113"/>
  <c r="H113"/>
  <c r="G113"/>
  <c r="F113"/>
  <c r="E113"/>
  <c r="D113"/>
  <c r="K75"/>
  <c r="J75"/>
  <c r="I75"/>
  <c r="H75"/>
  <c r="G75"/>
  <c r="F75"/>
  <c r="E75"/>
  <c r="D75"/>
  <c r="K37"/>
  <c r="J37"/>
  <c r="I37"/>
  <c r="H37"/>
  <c r="G37"/>
  <c r="F37"/>
  <c r="E37"/>
  <c r="D37"/>
</calcChain>
</file>

<file path=xl/sharedStrings.xml><?xml version="1.0" encoding="utf-8"?>
<sst xmlns="http://schemas.openxmlformats.org/spreadsheetml/2006/main" count="938" uniqueCount="72">
  <si>
    <t>ΚΛΙΜΑΚΙΑ ΦΟΡΟΛΟΓΗΤΕΩΝ ΚΕΡΔΩΝ ΣΕ €</t>
  </si>
  <si>
    <t>ΠΛΗΘΟΣ ΕΠΙΧΕΙΡΗΣΕΩΝ</t>
  </si>
  <si>
    <t>ΦΟΡΟΛΟΓΗΤΕΑ ΚΕΡΔΗ</t>
  </si>
  <si>
    <t>ΚΥΡΙΟΣ ΚΑΙ ΣΥΜΠΛΗΡΩΜΑΤΙΚΟΣ ΦΟΡΟΣ</t>
  </si>
  <si>
    <t>ΛΟΙΠΟΙ ΧΡΕΩΣΤΙΚΟΙ ΦΟΡΟΙ</t>
  </si>
  <si>
    <t>ΠΙΣΤΩΤΙΚΟΙ ΦΟΡΟΙ</t>
  </si>
  <si>
    <t>ΣΥΝΟΛΙΚΟ ΠΟΣΟ ΓΙΑ ΒΕΒΑΙΩΣΗ</t>
  </si>
  <si>
    <t>ΣΥΝΟΛΙΚΟ ΠΙΣΤΩΤΙΚΟ ΠΟΣΟ ΓΙΑ ΕΠΙΣΤΡΟΦΗ</t>
  </si>
  <si>
    <t>ZHMIA (κωδικός_δηλ.003)</t>
  </si>
  <si>
    <t>ΖΗΜΙΟΓΟΝΕΣ</t>
  </si>
  <si>
    <t xml:space="preserve">ΖΗΜΙΟΓΟΝΕΣ EIΔΙΚΗΣ ΠΕΡΙΠΤΩΣΗΣ </t>
  </si>
  <si>
    <t>ΜΗΔΕΝΙΚΕΣ</t>
  </si>
  <si>
    <t xml:space="preserve">0 &lt; </t>
  </si>
  <si>
    <t>-</t>
  </si>
  <si>
    <t>&gt;</t>
  </si>
  <si>
    <t>ΣΥΝΟΛΑ</t>
  </si>
  <si>
    <t>ΖΗΜΙΟΓΟΝΕΣ EIΔΙΚΗΣ ΠΕΡΙΠΤΩΣΗΣ</t>
  </si>
  <si>
    <t xml:space="preserve">ΖΗΜΙΟΓΟΝΕΣ EIΔΙΚΗΣ ΠΕΡΙΠΤΩΣΗΣ  </t>
  </si>
  <si>
    <t xml:space="preserve">     ΒΙΟΜΗΧΑΝΙΑ, ΜΕΤΑΠΟΙΗΣΗ, ΠΑΡΑΓΩΓΗ</t>
  </si>
  <si>
    <t xml:space="preserve">     ΕΜΠΟΡΙΚΕΣ - ΠΑΡΟΧΗΣ ΥΠΗΡΕΣΙΩΝ</t>
  </si>
  <si>
    <t xml:space="preserve">     ΤΡΑΠΕΖΙΚΕΣ, ΧΡΗΜΑΤΙΣΤΗΡΙΑΚΕΣ, ΑΧΕ, ΕΛΔΕ κλπ</t>
  </si>
  <si>
    <t xml:space="preserve">     ΑΣΦΑΛΙΣΤΙΚΕΣ</t>
  </si>
  <si>
    <t xml:space="preserve">     ΣΥΝΟΛΟ ΧΩΡΑΣ</t>
  </si>
  <si>
    <t>ENTYΠA Φ.01.012</t>
  </si>
  <si>
    <t xml:space="preserve">Κωδικός Εντύπου </t>
  </si>
  <si>
    <t>Αριθμός περιπτώσεων</t>
  </si>
  <si>
    <t>Ποσά που δηλώθηκαν (ευρώ)</t>
  </si>
  <si>
    <t>ENTYΠΟ Ε5</t>
  </si>
  <si>
    <t>ENTYΠA Φ.01.011, Φ.01.014 (Τραπεζικές &amp; Ασφαλιστικές με ή χωρίς Δ.Λ.Π)</t>
  </si>
  <si>
    <t>ENTYΠA Φ.01.010, Φ.01.013 (Ε.Π.Ε με ή χωρίς Δ.Λ.Π)</t>
  </si>
  <si>
    <t>ENTYΠA Φ.01.010, Φ.01.013 (Α.Ε ανεξαρτήτως Λογιστικών Προτύπων)</t>
  </si>
  <si>
    <t>ΣΤΑΤΙΣΤΙΚΑ ΣΤΟΙΧΕΙΑ ΔΗΛΩΣΕΩΝ ΣΥΝΟΛΟΥ ΝΟΜΙΚΩΝ ΠΡΟΣΩΠΩΝ (4 ΠΙΝΑΚΕΣ)</t>
  </si>
  <si>
    <t>ΣΤΑΤΙΣΤΙΚΑ ΣΤΟΙΧΕΙΑ ΔΗΛΩΣΕΩΝ Α.Ε. (4 ΠΙΝΑΚΕΣ)</t>
  </si>
  <si>
    <t>Α.Ε. ΑΝΑ ΚΑΤΗΓΟΡΙΑ ΜΗΤΡΩΟΥ - ΣΥΝΟΛΟ ΧΩΡΑΣ (4 ΠΙΝΑΚΕΣ)</t>
  </si>
  <si>
    <t>ΣΤΑΤΙΣΤΙΚΑ ΣΤΟΙΧΕΙΑ ΔΗΛΩΣΕΩΝ Ε.Π.Ε. (4 ΠΙΝΑΚΕΣ)</t>
  </si>
  <si>
    <t>ΣΤΑΤΙΣΤΙΚΑ ΣΤΟΙΧΕΙΑ ΔΗΛΩΣΕΩΝ Ο.Ε., Ε.Ε., κλπ (4 ΠΙΝΑΚΕΣ)</t>
  </si>
  <si>
    <t xml:space="preserve">     ΠΛΗΡΟΦΟΡΙΑΚΑ ΣΤΟΙΧΕΙΑ MH ΚΕΡΔΟΣΚΟΠΙΚΩΝ ΕΤΑΙΡΕΙΩΝ</t>
  </si>
  <si>
    <t xml:space="preserve">     ΠΛΗΡΟΦΟΡΙΑΚΑ ΣΤΟΙΧΕΙΑ ΤΡΑΠΕΖΙΚΩΝ ΚΑΙ ΑΣΦΑΛΙΣΤΙΚΩΝ ΕΤΑΙΡΕΙΩΝ</t>
  </si>
  <si>
    <t xml:space="preserve">     ΠΛΗΡΟΦΟΡΙΑΚΑ ΣΤΟΙΧΕΙΑ Ε.Π.Ε.</t>
  </si>
  <si>
    <t xml:space="preserve">     ΠΛΗΡΟΦΟΡΙΑΚΑ ΣΤΟΙΧΕΙΑ O.E., E.E., κλπ</t>
  </si>
  <si>
    <t>ΚΩΔΙΚΟΙ-ΠΟΣΑ ΔΗΛΩΣΕΩΝ Ν.Π. ΑΝΑΛΟΓΑ ΜΕ ΤΟ ΕΙΔΟΣ TOY ΕΝΤΥΠΟΥ (5 ΠΙΝΑΚΕΣ)</t>
  </si>
  <si>
    <t xml:space="preserve">     ΠΛΗΡΟΦΟΡΙΑΚΑ ΣΤΟΙΧΕΙΑ A.Ε. (ΕΚΤΟΣ ΤΡΑΠΕΖΩΝ ΚΑΙ ΑΣΦΑΛΙΣΤΙΚΩΝ ΕΤΑΙΡΕΙΩΝ)</t>
  </si>
  <si>
    <t>ΦΟΡΟΛΟΓΗΤΕΑ ΚΕΡΔΗ ΚΑΙ ΦΟΡΟΛΟΓΙΑ ΕΙΣΟΔΗΜΑΤΟΣ ΝΟΜΙΚΩΝ ΠΡΟΣΩΠΩΝ ΟΙΚΟΝΟΜΙΚΟΥ ΕΤΟΥΣ 2013</t>
  </si>
  <si>
    <t>ΠΛΗΡΟΦΟΡΙΑΚΑ ΣΤΟΙΧΕΙΑ A.Ε. (ΕΚΤΟΣ ΤΡΑΠΕΖΩΝ ΚΑΙ ΑΣΦΑΛΙΣΤΙΚΩΝ ΕΤΑΙΡΕΙΩΝ) ΓΙΑ ΤΟ ΟΙΚΟΝΟΜΙΚΟ ΕΤΟΣ 2013</t>
  </si>
  <si>
    <t>ΠΛΗΡΟΦΟΡΙΑΚΑ ΣΤΟΙΧΕΙΑ Ε.Π.Ε. ΓΙΑ ΤΟ ΟΙΚΟΝΟΜΙΚΟ ΕΤΟΣ 2013</t>
  </si>
  <si>
    <t>ΠΛΗΡΟΦΟΡΙΑΚΑ ΣΤΟΙΧΕΙΑ O.E., E.E., κλπ ΓΙΑ ΤΟ ΟΙΚΟΝΟΜΙΚΟ ΕΤΟΣ 2013</t>
  </si>
  <si>
    <t>ΠΛΗΡΟΦΟΡΙΑΚΑ ΣΤΟΙΧΕΙΑ ΤΡΑΠΕΖΙΚΩΝ ΚΑΙ ΑΣΦΑΛΙΣΤΙΚΩΝ ΕΤΑΙΡΕΙΩΝ ΓΙΑ ΤΟ ΟΙΚΟΝΟΜΙΚΟ ΕΤΟΣ 2013</t>
  </si>
  <si>
    <t>ΠΛΗΡΟΦΟΡΙΑΚΑ ΣΤΟΙΧΕΙΑ MH ΚΕΡΔΟΣΚΟΠΙΚΩΝ ΕΤΑΙΡΕΙΩΝ ΓΙΑ ΤΟ ΟΙΚΟΝΟΜΙΚΟ ΕΤΟΣ 2013</t>
  </si>
  <si>
    <t>ΣΤΑΤΙΣΤΙΚΑ ΣΤΟΙΧΕΙΑ ΔΗΛΩΣΕΩΝ Ν.Π. ΟΙΚΟΝΟΜΙΚΟΥ ΕΤΟΥΣ 2013 (ΣΥΝΟΛΟ ΧΩΡΑΣ)</t>
  </si>
  <si>
    <t>ΣΤΑΤΙΣΤΙΚΑ ΣΤΟΙΧΕΙΑ ΔΗΛΩΣΕΩΝ Ν.Π. ΟΙΚΟΝΟΜΙΚΟΥ ΕΤΟΥΣ 2013 (ΑΤΤΙΚΗΣ)</t>
  </si>
  <si>
    <t>ΣΤΑΤΙΣΤΙΚΑ ΣΤΟΙΧΕΙΑ ΔΗΛΩΣΕΩΝ A.E. ΟΙΚΟΝΟΜΙΚΟΥ ΕΤΟΥΣ 2013 (ΣΥΝΟΛΟ ΧΩΡΑΣ)</t>
  </si>
  <si>
    <t>ΣΤΑΤΙΣΤΙΚΑ ΣΤΟΙΧΕΙΑ ΔΗΛΩΣΕΩΝ A.E  ΟΙΚΟΝΟΜΙΚΟΥ ΕΤΟΥΣ 2013 (ΑΤΤΙΚΗΣ)</t>
  </si>
  <si>
    <t>ΣΤΑΤΙΣΤΙΚΑ ΣΤΟΙΧΕΙΑ ΔΗΛΩΣΕΩΝ Α.Ε. (ΒΙΟΜΗΧΑΝΙΑ, ΜΕΤΑΠΟΙΗΣΗ, ΠΑΡΑΓΩΓΗ) ΟΙΚΟΝΟΜΙΚΟΥ ΕΤΟΥΣ 2013 (ΣΥΝΟΛΟ ΧΩΡΑΣ)</t>
  </si>
  <si>
    <t>ΣΤΑΤΙΣΤΙΚΑ ΣΤΟΙΧΕΙΑ ΔΗΛΩΣΕΩΝ Α.Ε. (ΕΜΠΟΡΙΚΕΣ - ΠΑΡΟΧΗΣ ΥΠΗΡΕΣΙΩΝ) ΟΙΚΟΝΟΜΙΚΟΥ ΕΤΟΥΣ 2013 (ΣΥΝΟΛΟ ΧΩΡΑΣ)</t>
  </si>
  <si>
    <t>ΣΤΑΤΙΣΤΙΚΑ ΣΤΟΙΧΕΙΑ ΔΗΛΩΣΕΩΝ Α.Ε. (ΤΡΑΠΕΖΙΚΕΣ, ΧΡΗΜΑΤΙΣΤΗΡΙΑΚΕΣ, ΑΧΕ, ΕΛΔΕ κλπ) ΟΙΚΟΝΟΜΙΚΟΥ ΕΤΟΥΣ 2013 (ΣΥΝΟΛΟ ΧΩΡΑΣ)</t>
  </si>
  <si>
    <t>ΣΤΑΤΙΣΤΙΚΑ ΣΤΟΙΧΕΙΑ ΔΗΛΩΣΕΩΝ Α.Ε. (ΑΣΦΑΛΙΣΤΙΚΕΣ) ΟΙΚΟΝΟΜΙΚΟΥ ΕΤΟΥΣ 2013 (ΣΥΝΟΛΟ ΧΩΡΑΣ)</t>
  </si>
  <si>
    <t>ΣΤΑΤΙΣΤΙΚΑ ΣΤΟΙΧΕΙΑ ΔΗΛΩΣΕΩΝ Ε.Π.Ε. ΟΙΚΟΝΟΜΙΚΟΥ ΕΤΟΥΣ 2013 (ΣΥΝΟΛΟ ΧΩΡΑΣ)</t>
  </si>
  <si>
    <t>ΣΤΑΤΙΣΤΙΚΑ ΣΤΟΙΧΕΙΑ ΔΗΛΩΣΕΩΝ E.Π.Ε. ΟΙΚΟΝΟΜΙΚΟΥ ΕΤΟΥΣ 2013 (ΑΤΤΙΚΗΣ)</t>
  </si>
  <si>
    <t>ΣΤΑΤΙΣΤΙΚΑ ΣΤΟΙΧΕΙΑ ΔΗΛΩΣΕΩΝ O.E., E.E., κλπ ΟΙΚΟΝΟΜΙΚΟΥ ΕΤΟΥΣ 2013 (ΣΥΝΟΛΟ ΧΩΡΑΣ)</t>
  </si>
  <si>
    <t>ΣΤΑΤΙΣΤΙΚΑ ΣΤΟΙΧΕΙΑ ΔΗΛΩΣΕΩΝ O.E., E.E., κλπ ΟΙΚΟΝΟΜΙΚΟΥ ΕΤΟΥΣ 2013 (ΑΤΤΙΚΗΣ)</t>
  </si>
  <si>
    <t>ΠΕΡΙΕΧΟΜΕΝΑ ΠΙΝΑΚΩΝ</t>
  </si>
  <si>
    <t>ΣΤΑΤΙΣΤΙΚΑ ΣΤΟΙΧΕΙΑ ΔΗΛΩΣΕΩΝ Ν.Π. ΟΙΚΟΝΟΜΙΚΟΥ ΕΤΟΥΣ 2013 ΥΠΟΛΟΙΠΗΣ ΧΩΡΑΣ (ΕΚΤΟΣ ΑΤΤΙΚΗΣ &amp; ΚΕΝΤΡΙΚΗΣ ΜΑΚΕΔΟΝΙΑΣ)</t>
  </si>
  <si>
    <t>ΣΤΑΤΙΣΤΙΚΑ ΣΤΟΙΧΕΙΑ ΔΗΛΩΣΕΩΝ Ν.Π.  ΟΙΚΟΝΟΜΙΚΟΥ ΕΤΟΥΣ 2013 (ΚΕΝΤΡΙΚΗΣ MAKEΔΟΝΙΑΣ)</t>
  </si>
  <si>
    <t>ΣΤΑΤΙΣΤΙΚΑ ΣΤΟΙΧΕΙΑ ΔΗΛΩΣΕΩΝ A.E. ΟΙΚΟΝΟΜΙΚΟΥ ΕΤΟΥΣ 2013 (ΚΕΝΤΡΙΚΗΣ MAKEΔΟΝΙΑΣ)</t>
  </si>
  <si>
    <t>ΣΤΑΤΙΣΤΙΚΑ ΣΤΟΙΧΕΙΑ ΔΗΛΩΣΕΩΝ A.E. ΟΙΚΟΝΟΜΙΚΟΥ ΕΤΟΥΣ 2013 ΥΠΟΛΟΙΠΗΣ ΧΩΡΑΣ (ΕΚΤΟΣ ΑΤΤΙΚΗΣ &amp; ΚΕΝΤΡΙΚΗΣ ΜΑΚΕΔΟΝΙΑΣ)</t>
  </si>
  <si>
    <t>ΣΤΑΤΙΣΤΙΚΑ ΣΤΟΙΧΕΙΑ ΔΗΛΩΣΕΩΝ Ε.Π.Ε. ΟΙΚΟΝΟΜΙΚΟΥ ΕΤΟΥΣ 2013 ΥΠΟΛΟΙΠΗΣ ΧΩΡΑΣ (ΕΚΤΟΣ ΑΤΤΙΚΗΣ &amp; ΚΕΝΤΡΙΚΗΣ ΜΑΚΕΔΟΝΙΑΣ)</t>
  </si>
  <si>
    <t>ΣΤΑΤΙΣΤΙΚΑ ΣΤΟΙΧΕΙΑ ΔΗΛΩΣΕΩΝ Ε.Π.Ε. ΟΙΚΟΝΟΜΙΚΟΥ ΕΤΟΥΣ 2013 (ΚΕΝΤΡΙΚΗΣ MAKEΔΟΝΙΑΣ)</t>
  </si>
  <si>
    <t>ΣΤΑΤΙΣΤΙΚΑ ΣΤΟΙΧΕΙΑ ΔΗΛΩΣΕΩΝ O.E., E.E., κλπ ΟΙΚΟΝΟΜΙΚΟΥ ΕΤΟΥΣ 2013 ΥΠΟΛΟΙΠΗΣ ΧΩΡΑΣ (ΕΚΤΟΣ ΑΤΤΙΚΗΣ &amp; ΚΕΝΤΡΙΚΗΣ ΜΑΚΕΔΟΝΙΑΣ)</t>
  </si>
  <si>
    <t>ΣΤΑΤΙΣΤΙΚΑ ΣΤΟΙΧΕΙΑ ΔΗΛΩΣΕΩΝ O.E., E.E., κλπ ΟΙΚΟΝΟΜΙΚΟΥ ΕΤΟΥΣ 2013 (ΚΕΝΤΡΙΚΗΣ MAKEΔΟΝΙΑΣ)</t>
  </si>
  <si>
    <t xml:space="preserve">     ΠΕΡΙΦΕΡΕΙΑ ΑΤΤΙΚΗΣ</t>
  </si>
  <si>
    <t xml:space="preserve">     ΠΕΡΙΦΕΡΕΙΑ ΚΕΝΤΡΙΚΗΣ ΜΑΚΕΔΟΝΙΑΣ</t>
  </si>
  <si>
    <t xml:space="preserve">     ΥΠΟΛΟΙΠΗ ΧΩΡΑ (ΕΚΤΟΣ ΑΤΤΙΚΗΣ &amp; ΚΕΝΤΡΙΚΗΣ ΜΑΚΕΔΟΝΙΑΣ)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</si>
</sst>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00"/>
  </numFmts>
  <fonts count="15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2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i/>
      <sz val="10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116">
    <xf numFmtId="0" fontId="0" fillId="0" borderId="0" xfId="0"/>
    <xf numFmtId="0" fontId="5" fillId="0" borderId="1" xfId="2" applyFont="1" applyBorder="1" applyAlignment="1">
      <alignment horizontal="center"/>
    </xf>
    <xf numFmtId="3" fontId="5" fillId="0" borderId="3" xfId="2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3" fontId="2" fillId="0" borderId="1" xfId="0" applyNumberFormat="1" applyFont="1" applyBorder="1"/>
    <xf numFmtId="3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3" fontId="5" fillId="0" borderId="8" xfId="2" applyNumberFormat="1" applyFont="1" applyBorder="1" applyAlignment="1">
      <alignment horizontal="center"/>
    </xf>
    <xf numFmtId="3" fontId="2" fillId="0" borderId="4" xfId="0" applyNumberFormat="1" applyFont="1" applyBorder="1"/>
    <xf numFmtId="3" fontId="4" fillId="0" borderId="12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/>
    <xf numFmtId="3" fontId="2" fillId="0" borderId="14" xfId="0" applyNumberFormat="1" applyFont="1" applyBorder="1"/>
    <xf numFmtId="164" fontId="5" fillId="0" borderId="15" xfId="2" applyNumberFormat="1" applyFont="1" applyBorder="1" applyAlignment="1">
      <alignment horizontal="center"/>
    </xf>
    <xf numFmtId="0" fontId="5" fillId="0" borderId="16" xfId="2" applyFont="1" applyBorder="1" applyAlignment="1">
      <alignment horizontal="center"/>
    </xf>
    <xf numFmtId="3" fontId="5" fillId="0" borderId="17" xfId="2" applyNumberFormat="1" applyFont="1" applyBorder="1" applyAlignment="1">
      <alignment horizontal="center"/>
    </xf>
    <xf numFmtId="3" fontId="2" fillId="0" borderId="16" xfId="0" applyNumberFormat="1" applyFont="1" applyBorder="1"/>
    <xf numFmtId="3" fontId="2" fillId="0" borderId="18" xfId="0" applyNumberFormat="1" applyFont="1" applyBorder="1"/>
    <xf numFmtId="3" fontId="7" fillId="0" borderId="19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6" fillId="0" borderId="0" xfId="5" applyFont="1"/>
    <xf numFmtId="3" fontId="5" fillId="0" borderId="4" xfId="0" applyNumberFormat="1" applyFont="1" applyBorder="1"/>
    <xf numFmtId="3" fontId="5" fillId="0" borderId="13" xfId="0" applyNumberFormat="1" applyFont="1" applyBorder="1"/>
    <xf numFmtId="3" fontId="5" fillId="0" borderId="1" xfId="0" applyNumberFormat="1" applyFont="1" applyBorder="1"/>
    <xf numFmtId="3" fontId="5" fillId="0" borderId="14" xfId="0" applyNumberFormat="1" applyFont="1" applyBorder="1"/>
    <xf numFmtId="3" fontId="5" fillId="0" borderId="5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16" xfId="0" applyNumberFormat="1" applyFont="1" applyBorder="1"/>
    <xf numFmtId="3" fontId="5" fillId="0" borderId="18" xfId="0" applyNumberFormat="1" applyFont="1" applyBorder="1"/>
    <xf numFmtId="3" fontId="8" fillId="0" borderId="19" xfId="0" applyNumberFormat="1" applyFont="1" applyBorder="1" applyAlignment="1">
      <alignment horizontal="right" vertical="center"/>
    </xf>
    <xf numFmtId="3" fontId="8" fillId="0" borderId="2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vertical="center"/>
    </xf>
    <xf numFmtId="0" fontId="6" fillId="0" borderId="0" xfId="6" applyFont="1"/>
    <xf numFmtId="3" fontId="6" fillId="0" borderId="0" xfId="6" applyNumberFormat="1" applyFont="1" applyBorder="1"/>
    <xf numFmtId="0" fontId="6" fillId="0" borderId="0" xfId="6" applyFont="1" applyBorder="1" applyAlignment="1">
      <alignment horizontal="center"/>
    </xf>
    <xf numFmtId="3" fontId="6" fillId="0" borderId="0" xfId="6" applyNumberFormat="1" applyFont="1" applyBorder="1" applyAlignment="1">
      <alignment horizontal="center"/>
    </xf>
    <xf numFmtId="0" fontId="8" fillId="0" borderId="12" xfId="6" applyFont="1" applyBorder="1" applyAlignment="1">
      <alignment horizontal="center" vertical="center" wrapText="1"/>
    </xf>
    <xf numFmtId="3" fontId="8" fillId="0" borderId="12" xfId="6" applyNumberFormat="1" applyFont="1" applyBorder="1" applyAlignment="1">
      <alignment horizontal="center" vertical="center" wrapText="1"/>
    </xf>
    <xf numFmtId="165" fontId="6" fillId="0" borderId="23" xfId="6" applyNumberFormat="1" applyFont="1" applyBorder="1" applyAlignment="1">
      <alignment horizontal="center"/>
    </xf>
    <xf numFmtId="3" fontId="6" fillId="0" borderId="24" xfId="6" applyNumberFormat="1" applyFont="1" applyBorder="1"/>
    <xf numFmtId="3" fontId="6" fillId="0" borderId="25" xfId="6" applyNumberFormat="1" applyFont="1" applyBorder="1"/>
    <xf numFmtId="165" fontId="6" fillId="0" borderId="8" xfId="6" applyNumberFormat="1" applyFont="1" applyBorder="1" applyAlignment="1">
      <alignment horizontal="center"/>
    </xf>
    <xf numFmtId="3" fontId="6" fillId="0" borderId="1" xfId="6" applyNumberFormat="1" applyFont="1" applyBorder="1"/>
    <xf numFmtId="3" fontId="6" fillId="0" borderId="14" xfId="6" applyNumberFormat="1" applyFont="1" applyBorder="1"/>
    <xf numFmtId="165" fontId="6" fillId="0" borderId="26" xfId="6" applyNumberFormat="1" applyFont="1" applyBorder="1" applyAlignment="1">
      <alignment horizontal="center"/>
    </xf>
    <xf numFmtId="3" fontId="6" fillId="0" borderId="27" xfId="6" applyNumberFormat="1" applyFont="1" applyBorder="1"/>
    <xf numFmtId="3" fontId="6" fillId="0" borderId="28" xfId="6" applyNumberFormat="1" applyFont="1" applyBorder="1"/>
    <xf numFmtId="0" fontId="6" fillId="0" borderId="0" xfId="6" applyFont="1" applyAlignment="1">
      <alignment wrapText="1"/>
    </xf>
    <xf numFmtId="0" fontId="9" fillId="0" borderId="0" xfId="0" applyFont="1"/>
    <xf numFmtId="0" fontId="9" fillId="0" borderId="0" xfId="0" applyFont="1" applyFill="1"/>
    <xf numFmtId="0" fontId="9" fillId="0" borderId="0" xfId="0" applyFont="1" applyAlignment="1">
      <alignment vertical="center"/>
    </xf>
    <xf numFmtId="0" fontId="11" fillId="0" borderId="12" xfId="1" applyFont="1" applyBorder="1" applyAlignment="1">
      <alignment horizontal="center" vertical="center"/>
    </xf>
    <xf numFmtId="0" fontId="6" fillId="0" borderId="0" xfId="4" applyFont="1"/>
    <xf numFmtId="3" fontId="6" fillId="0" borderId="0" xfId="4" applyNumberFormat="1" applyFont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3" fontId="9" fillId="0" borderId="0" xfId="0" applyNumberFormat="1" applyFont="1" applyBorder="1" applyAlignment="1">
      <alignment horizontal="center"/>
    </xf>
    <xf numFmtId="3" fontId="9" fillId="0" borderId="0" xfId="0" applyNumberFormat="1" applyFont="1" applyBorder="1"/>
    <xf numFmtId="0" fontId="6" fillId="0" borderId="0" xfId="5" applyFont="1" applyAlignment="1">
      <alignment horizontal="center"/>
    </xf>
    <xf numFmtId="0" fontId="13" fillId="0" borderId="0" xfId="5" applyFont="1"/>
    <xf numFmtId="3" fontId="4" fillId="0" borderId="0" xfId="2" applyNumberFormat="1" applyFont="1" applyBorder="1" applyAlignment="1">
      <alignment horizontal="center" vertical="center"/>
    </xf>
    <xf numFmtId="3" fontId="4" fillId="0" borderId="0" xfId="2" applyNumberFormat="1" applyFont="1" applyBorder="1" applyAlignment="1">
      <alignment horizontal="right" vertical="center"/>
    </xf>
    <xf numFmtId="0" fontId="6" fillId="0" borderId="0" xfId="2" applyFont="1"/>
    <xf numFmtId="0" fontId="6" fillId="0" borderId="0" xfId="2" applyFont="1" applyAlignment="1">
      <alignment horizontal="center"/>
    </xf>
    <xf numFmtId="3" fontId="6" fillId="0" borderId="0" xfId="2" applyNumberFormat="1" applyFont="1"/>
    <xf numFmtId="3" fontId="7" fillId="0" borderId="19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3" fontId="4" fillId="0" borderId="0" xfId="2" applyNumberFormat="1" applyFont="1" applyFill="1" applyBorder="1" applyAlignment="1">
      <alignment horizontal="right" vertical="center"/>
    </xf>
    <xf numFmtId="0" fontId="14" fillId="3" borderId="31" xfId="1" applyFont="1" applyFill="1" applyBorder="1" applyAlignment="1">
      <alignment horizontal="left" vertical="center"/>
    </xf>
    <xf numFmtId="0" fontId="14" fillId="2" borderId="31" xfId="1" applyFont="1" applyFill="1" applyBorder="1" applyAlignment="1">
      <alignment horizontal="left" vertical="center"/>
    </xf>
    <xf numFmtId="0" fontId="14" fillId="4" borderId="31" xfId="1" applyFont="1" applyFill="1" applyBorder="1" applyAlignment="1">
      <alignment horizontal="left" vertical="center"/>
    </xf>
    <xf numFmtId="0" fontId="14" fillId="5" borderId="31" xfId="1" applyFont="1" applyFill="1" applyBorder="1" applyAlignment="1">
      <alignment horizontal="left" vertical="center"/>
    </xf>
    <xf numFmtId="0" fontId="14" fillId="6" borderId="31" xfId="1" applyFont="1" applyFill="1" applyBorder="1" applyAlignment="1">
      <alignment horizontal="left" vertical="center" wrapText="1"/>
    </xf>
    <xf numFmtId="0" fontId="14" fillId="7" borderId="31" xfId="1" applyFont="1" applyFill="1" applyBorder="1" applyAlignment="1">
      <alignment horizontal="left" vertical="center"/>
    </xf>
    <xf numFmtId="0" fontId="6" fillId="0" borderId="29" xfId="1" applyFont="1" applyFill="1" applyBorder="1" applyAlignment="1">
      <alignment horizontal="left" vertical="center"/>
    </xf>
    <xf numFmtId="0" fontId="6" fillId="0" borderId="30" xfId="1" applyFont="1" applyFill="1" applyBorder="1" applyAlignment="1">
      <alignment horizontal="left" vertical="center"/>
    </xf>
    <xf numFmtId="0" fontId="6" fillId="0" borderId="29" xfId="1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left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1" fillId="0" borderId="9" xfId="4" applyFont="1" applyBorder="1" applyAlignment="1">
      <alignment horizontal="center" vertical="center"/>
    </xf>
    <xf numFmtId="0" fontId="11" fillId="0" borderId="10" xfId="4" applyFont="1" applyBorder="1" applyAlignment="1">
      <alignment horizontal="center" vertical="center"/>
    </xf>
    <xf numFmtId="0" fontId="11" fillId="0" borderId="21" xfId="4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0" fontId="12" fillId="0" borderId="9" xfId="6" applyFont="1" applyBorder="1" applyAlignment="1">
      <alignment horizontal="center" vertical="center" wrapText="1"/>
    </xf>
    <xf numFmtId="0" fontId="12" fillId="0" borderId="10" xfId="6" applyFont="1" applyBorder="1" applyAlignment="1">
      <alignment horizontal="center" vertical="center" wrapText="1"/>
    </xf>
    <xf numFmtId="0" fontId="12" fillId="0" borderId="21" xfId="6" applyFont="1" applyBorder="1" applyAlignment="1">
      <alignment horizontal="center" vertical="center" wrapText="1"/>
    </xf>
    <xf numFmtId="0" fontId="8" fillId="0" borderId="9" xfId="6" applyFont="1" applyBorder="1" applyAlignment="1">
      <alignment horizontal="center" vertical="center" wrapText="1"/>
    </xf>
    <xf numFmtId="0" fontId="8" fillId="0" borderId="10" xfId="6" applyFont="1" applyBorder="1" applyAlignment="1">
      <alignment horizontal="center" vertical="center" wrapText="1"/>
    </xf>
    <xf numFmtId="0" fontId="8" fillId="0" borderId="21" xfId="6" applyFont="1" applyBorder="1" applyAlignment="1">
      <alignment horizontal="center" vertical="center" wrapText="1"/>
    </xf>
    <xf numFmtId="0" fontId="12" fillId="0" borderId="12" xfId="6" applyFont="1" applyBorder="1" applyAlignment="1">
      <alignment horizontal="center" vertical="center" wrapText="1"/>
    </xf>
    <xf numFmtId="0" fontId="8" fillId="0" borderId="12" xfId="6" applyFont="1" applyBorder="1" applyAlignment="1">
      <alignment horizontal="center" vertical="center" wrapText="1"/>
    </xf>
  </cellXfs>
  <cellStyles count="7">
    <cellStyle name="Normal_ΑΕ 2007 neo κατά κατηγορία σε €" xfId="5"/>
    <cellStyle name="Normal_ΝΠ 2007 neo σε €" xfId="4"/>
    <cellStyle name="Βασικό_SDFDfinalFeb24" xfId="1"/>
    <cellStyle name="Κανονικό" xfId="0" builtinId="0"/>
    <cellStyle name="Κανονικό 2" xfId="2"/>
    <cellStyle name="Κανονικό 3" xfId="3"/>
    <cellStyle name="Κανονικό 4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4"/>
  <sheetViews>
    <sheetView tabSelected="1" zoomScaleNormal="100" workbookViewId="0">
      <selection activeCell="V9" sqref="V9:W9"/>
    </sheetView>
  </sheetViews>
  <sheetFormatPr defaultRowHeight="15"/>
  <cols>
    <col min="1" max="1" width="125.7109375" style="60" customWidth="1"/>
    <col min="2" max="16384" width="9.140625" style="58"/>
  </cols>
  <sheetData>
    <row r="1" spans="1:1" ht="23.1" customHeight="1" thickTop="1" thickBot="1">
      <c r="A1" s="61" t="s">
        <v>42</v>
      </c>
    </row>
    <row r="2" spans="1:1" ht="23.1" customHeight="1" thickTop="1" thickBot="1">
      <c r="A2" s="61" t="s">
        <v>60</v>
      </c>
    </row>
    <row r="3" spans="1:1" ht="15" customHeight="1" thickTop="1">
      <c r="A3" s="78" t="s">
        <v>31</v>
      </c>
    </row>
    <row r="4" spans="1:1">
      <c r="A4" s="84" t="s">
        <v>22</v>
      </c>
    </row>
    <row r="5" spans="1:1">
      <c r="A5" s="84" t="s">
        <v>69</v>
      </c>
    </row>
    <row r="6" spans="1:1">
      <c r="A6" s="84" t="s">
        <v>70</v>
      </c>
    </row>
    <row r="7" spans="1:1" ht="15.75" thickBot="1">
      <c r="A7" s="85" t="s">
        <v>71</v>
      </c>
    </row>
    <row r="8" spans="1:1" ht="15" customHeight="1" thickTop="1">
      <c r="A8" s="83" t="s">
        <v>32</v>
      </c>
    </row>
    <row r="9" spans="1:1">
      <c r="A9" s="84" t="s">
        <v>22</v>
      </c>
    </row>
    <row r="10" spans="1:1">
      <c r="A10" s="84" t="s">
        <v>69</v>
      </c>
    </row>
    <row r="11" spans="1:1">
      <c r="A11" s="84" t="s">
        <v>70</v>
      </c>
    </row>
    <row r="12" spans="1:1" ht="15.75" thickBot="1">
      <c r="A12" s="85" t="s">
        <v>71</v>
      </c>
    </row>
    <row r="13" spans="1:1" ht="15" customHeight="1" thickTop="1">
      <c r="A13" s="79" t="s">
        <v>33</v>
      </c>
    </row>
    <row r="14" spans="1:1">
      <c r="A14" s="84" t="s">
        <v>18</v>
      </c>
    </row>
    <row r="15" spans="1:1">
      <c r="A15" s="84" t="s">
        <v>19</v>
      </c>
    </row>
    <row r="16" spans="1:1">
      <c r="A16" s="84" t="s">
        <v>20</v>
      </c>
    </row>
    <row r="17" spans="1:1" ht="15.75" thickBot="1">
      <c r="A17" s="85" t="s">
        <v>21</v>
      </c>
    </row>
    <row r="18" spans="1:1" ht="15" customHeight="1" thickTop="1">
      <c r="A18" s="80" t="s">
        <v>34</v>
      </c>
    </row>
    <row r="19" spans="1:1">
      <c r="A19" s="84" t="s">
        <v>22</v>
      </c>
    </row>
    <row r="20" spans="1:1">
      <c r="A20" s="84" t="s">
        <v>69</v>
      </c>
    </row>
    <row r="21" spans="1:1">
      <c r="A21" s="84" t="s">
        <v>70</v>
      </c>
    </row>
    <row r="22" spans="1:1" ht="15.75" thickBot="1">
      <c r="A22" s="85" t="s">
        <v>71</v>
      </c>
    </row>
    <row r="23" spans="1:1" ht="15" customHeight="1" thickTop="1">
      <c r="A23" s="81" t="s">
        <v>35</v>
      </c>
    </row>
    <row r="24" spans="1:1">
      <c r="A24" s="84" t="s">
        <v>22</v>
      </c>
    </row>
    <row r="25" spans="1:1">
      <c r="A25" s="84" t="s">
        <v>69</v>
      </c>
    </row>
    <row r="26" spans="1:1">
      <c r="A26" s="84" t="s">
        <v>70</v>
      </c>
    </row>
    <row r="27" spans="1:1" ht="15.75" thickBot="1">
      <c r="A27" s="85" t="s">
        <v>71</v>
      </c>
    </row>
    <row r="28" spans="1:1" s="59" customFormat="1" ht="15" customHeight="1" thickTop="1">
      <c r="A28" s="82" t="s">
        <v>40</v>
      </c>
    </row>
    <row r="29" spans="1:1" s="59" customFormat="1">
      <c r="A29" s="86" t="s">
        <v>41</v>
      </c>
    </row>
    <row r="30" spans="1:1" s="59" customFormat="1">
      <c r="A30" s="86" t="s">
        <v>38</v>
      </c>
    </row>
    <row r="31" spans="1:1" s="59" customFormat="1">
      <c r="A31" s="86" t="s">
        <v>39</v>
      </c>
    </row>
    <row r="32" spans="1:1" s="59" customFormat="1">
      <c r="A32" s="86" t="s">
        <v>37</v>
      </c>
    </row>
    <row r="33" spans="1:1" s="59" customFormat="1" ht="15.75" thickBot="1">
      <c r="A33" s="87" t="s">
        <v>36</v>
      </c>
    </row>
    <row r="34" spans="1:1" ht="15.75" thickTop="1"/>
  </sheetData>
  <pageMargins left="1.299212598425197" right="0.31496062992125984" top="0.74803149606299213" bottom="0.55118110236220474" header="0.31496062992125984" footer="0.31496062992125984"/>
  <pageSetup paperSize="9" orientation="landscape" r:id="rId1"/>
  <headerFooter>
    <oddHeader>&amp;LΑ.Α.Δ.Ε.
ΑΝΕΞΑΡΤΗΤΗ ΑΡΧΗ ΔΗΜΟΣΙΩΝ ΕΣΟΔΩΝ&amp;RΓΕΝΙΚΗ Δ/ΝΣΗ ΗΛΕΚΤΡΟΝΙΚΗΣ ΔΙΑΚΥΒΕΡΝΗΣΗΣ ΚΑΙ ΑΝΘΡΩΠΙΝΟΥ ΔΥΝΑΜΙΚΟΥ
ΔΙΕΥΘΥΝΣΗ ΗΛΕΚΤΡΟΝΙΚΗΣ ΔΙΑΚΥΒΕΡΝΗΣΗΣ</oddHeader>
    <oddFooter>&amp;LΣΤΑΤΙΣΤΙΚΟ ΔΕΛΤΙΟ ΦΟΡΟΛΟΓΙΚΩΝ ΔΕΔΟΜΕΝΩΝ οικ. έτους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L152"/>
  <sheetViews>
    <sheetView workbookViewId="0">
      <pane xSplit="3" ySplit="4" topLeftCell="D139" activePane="bottomRight" state="frozen"/>
      <selection pane="topRight" activeCell="D1" sqref="D1"/>
      <selection pane="bottomLeft" activeCell="A5" sqref="A5"/>
      <selection pane="bottomRight" activeCell="D152" sqref="D152:K152"/>
    </sheetView>
  </sheetViews>
  <sheetFormatPr defaultRowHeight="15"/>
  <cols>
    <col min="1" max="1" width="7.85546875" style="64" bestFit="1" customWidth="1"/>
    <col min="2" max="2" width="2.7109375" style="65" customWidth="1"/>
    <col min="3" max="3" width="7.85546875" style="64" bestFit="1" customWidth="1"/>
    <col min="4" max="4" width="15.85546875" style="66" customWidth="1"/>
    <col min="5" max="9" width="18.7109375" style="67" customWidth="1"/>
    <col min="10" max="10" width="15.7109375" style="67" customWidth="1"/>
    <col min="11" max="11" width="15.140625" style="65" customWidth="1"/>
    <col min="12" max="257" width="9.140625" style="65"/>
    <col min="258" max="258" width="4.140625" style="65" customWidth="1"/>
    <col min="259" max="259" width="9.140625" style="65"/>
    <col min="260" max="260" width="12.140625" style="65" customWidth="1"/>
    <col min="261" max="261" width="13.85546875" style="65" bestFit="1" customWidth="1"/>
    <col min="262" max="262" width="16.28515625" style="65" bestFit="1" customWidth="1"/>
    <col min="263" max="263" width="12.7109375" style="65" bestFit="1" customWidth="1"/>
    <col min="264" max="264" width="15.42578125" style="65" bestFit="1" customWidth="1"/>
    <col min="265" max="265" width="13.85546875" style="65" bestFit="1" customWidth="1"/>
    <col min="266" max="266" width="14.42578125" style="65" bestFit="1" customWidth="1"/>
    <col min="267" max="267" width="15.42578125" style="65" bestFit="1" customWidth="1"/>
    <col min="268" max="513" width="9.140625" style="65"/>
    <col min="514" max="514" width="4.140625" style="65" customWidth="1"/>
    <col min="515" max="515" width="9.140625" style="65"/>
    <col min="516" max="516" width="12.140625" style="65" customWidth="1"/>
    <col min="517" max="517" width="13.85546875" style="65" bestFit="1" customWidth="1"/>
    <col min="518" max="518" width="16.28515625" style="65" bestFit="1" customWidth="1"/>
    <col min="519" max="519" width="12.7109375" style="65" bestFit="1" customWidth="1"/>
    <col min="520" max="520" width="15.42578125" style="65" bestFit="1" customWidth="1"/>
    <col min="521" max="521" width="13.85546875" style="65" bestFit="1" customWidth="1"/>
    <col min="522" max="522" width="14.42578125" style="65" bestFit="1" customWidth="1"/>
    <col min="523" max="523" width="15.42578125" style="65" bestFit="1" customWidth="1"/>
    <col min="524" max="769" width="9.140625" style="65"/>
    <col min="770" max="770" width="4.140625" style="65" customWidth="1"/>
    <col min="771" max="771" width="9.140625" style="65"/>
    <col min="772" max="772" width="12.140625" style="65" customWidth="1"/>
    <col min="773" max="773" width="13.85546875" style="65" bestFit="1" customWidth="1"/>
    <col min="774" max="774" width="16.28515625" style="65" bestFit="1" customWidth="1"/>
    <col min="775" max="775" width="12.7109375" style="65" bestFit="1" customWidth="1"/>
    <col min="776" max="776" width="15.42578125" style="65" bestFit="1" customWidth="1"/>
    <col min="777" max="777" width="13.85546875" style="65" bestFit="1" customWidth="1"/>
    <col min="778" max="778" width="14.42578125" style="65" bestFit="1" customWidth="1"/>
    <col min="779" max="779" width="15.42578125" style="65" bestFit="1" customWidth="1"/>
    <col min="780" max="1025" width="9.140625" style="65"/>
    <col min="1026" max="1026" width="4.140625" style="65" customWidth="1"/>
    <col min="1027" max="1027" width="9.140625" style="65"/>
    <col min="1028" max="1028" width="12.140625" style="65" customWidth="1"/>
    <col min="1029" max="1029" width="13.85546875" style="65" bestFit="1" customWidth="1"/>
    <col min="1030" max="1030" width="16.28515625" style="65" bestFit="1" customWidth="1"/>
    <col min="1031" max="1031" width="12.7109375" style="65" bestFit="1" customWidth="1"/>
    <col min="1032" max="1032" width="15.42578125" style="65" bestFit="1" customWidth="1"/>
    <col min="1033" max="1033" width="13.85546875" style="65" bestFit="1" customWidth="1"/>
    <col min="1034" max="1034" width="14.42578125" style="65" bestFit="1" customWidth="1"/>
    <col min="1035" max="1035" width="15.42578125" style="65" bestFit="1" customWidth="1"/>
    <col min="1036" max="1281" width="9.140625" style="65"/>
    <col min="1282" max="1282" width="4.140625" style="65" customWidth="1"/>
    <col min="1283" max="1283" width="9.140625" style="65"/>
    <col min="1284" max="1284" width="12.140625" style="65" customWidth="1"/>
    <col min="1285" max="1285" width="13.85546875" style="65" bestFit="1" customWidth="1"/>
    <col min="1286" max="1286" width="16.28515625" style="65" bestFit="1" customWidth="1"/>
    <col min="1287" max="1287" width="12.7109375" style="65" bestFit="1" customWidth="1"/>
    <col min="1288" max="1288" width="15.42578125" style="65" bestFit="1" customWidth="1"/>
    <col min="1289" max="1289" width="13.85546875" style="65" bestFit="1" customWidth="1"/>
    <col min="1290" max="1290" width="14.42578125" style="65" bestFit="1" customWidth="1"/>
    <col min="1291" max="1291" width="15.42578125" style="65" bestFit="1" customWidth="1"/>
    <col min="1292" max="1537" width="9.140625" style="65"/>
    <col min="1538" max="1538" width="4.140625" style="65" customWidth="1"/>
    <col min="1539" max="1539" width="9.140625" style="65"/>
    <col min="1540" max="1540" width="12.140625" style="65" customWidth="1"/>
    <col min="1541" max="1541" width="13.85546875" style="65" bestFit="1" customWidth="1"/>
    <col min="1542" max="1542" width="16.28515625" style="65" bestFit="1" customWidth="1"/>
    <col min="1543" max="1543" width="12.7109375" style="65" bestFit="1" customWidth="1"/>
    <col min="1544" max="1544" width="15.42578125" style="65" bestFit="1" customWidth="1"/>
    <col min="1545" max="1545" width="13.85546875" style="65" bestFit="1" customWidth="1"/>
    <col min="1546" max="1546" width="14.42578125" style="65" bestFit="1" customWidth="1"/>
    <col min="1547" max="1547" width="15.42578125" style="65" bestFit="1" customWidth="1"/>
    <col min="1548" max="1793" width="9.140625" style="65"/>
    <col min="1794" max="1794" width="4.140625" style="65" customWidth="1"/>
    <col min="1795" max="1795" width="9.140625" style="65"/>
    <col min="1796" max="1796" width="12.140625" style="65" customWidth="1"/>
    <col min="1797" max="1797" width="13.85546875" style="65" bestFit="1" customWidth="1"/>
    <col min="1798" max="1798" width="16.28515625" style="65" bestFit="1" customWidth="1"/>
    <col min="1799" max="1799" width="12.7109375" style="65" bestFit="1" customWidth="1"/>
    <col min="1800" max="1800" width="15.42578125" style="65" bestFit="1" customWidth="1"/>
    <col min="1801" max="1801" width="13.85546875" style="65" bestFit="1" customWidth="1"/>
    <col min="1802" max="1802" width="14.42578125" style="65" bestFit="1" customWidth="1"/>
    <col min="1803" max="1803" width="15.42578125" style="65" bestFit="1" customWidth="1"/>
    <col min="1804" max="2049" width="9.140625" style="65"/>
    <col min="2050" max="2050" width="4.140625" style="65" customWidth="1"/>
    <col min="2051" max="2051" width="9.140625" style="65"/>
    <col min="2052" max="2052" width="12.140625" style="65" customWidth="1"/>
    <col min="2053" max="2053" width="13.85546875" style="65" bestFit="1" customWidth="1"/>
    <col min="2054" max="2054" width="16.28515625" style="65" bestFit="1" customWidth="1"/>
    <col min="2055" max="2055" width="12.7109375" style="65" bestFit="1" customWidth="1"/>
    <col min="2056" max="2056" width="15.42578125" style="65" bestFit="1" customWidth="1"/>
    <col min="2057" max="2057" width="13.85546875" style="65" bestFit="1" customWidth="1"/>
    <col min="2058" max="2058" width="14.42578125" style="65" bestFit="1" customWidth="1"/>
    <col min="2059" max="2059" width="15.42578125" style="65" bestFit="1" customWidth="1"/>
    <col min="2060" max="2305" width="9.140625" style="65"/>
    <col min="2306" max="2306" width="4.140625" style="65" customWidth="1"/>
    <col min="2307" max="2307" width="9.140625" style="65"/>
    <col min="2308" max="2308" width="12.140625" style="65" customWidth="1"/>
    <col min="2309" max="2309" width="13.85546875" style="65" bestFit="1" customWidth="1"/>
    <col min="2310" max="2310" width="16.28515625" style="65" bestFit="1" customWidth="1"/>
    <col min="2311" max="2311" width="12.7109375" style="65" bestFit="1" customWidth="1"/>
    <col min="2312" max="2312" width="15.42578125" style="65" bestFit="1" customWidth="1"/>
    <col min="2313" max="2313" width="13.85546875" style="65" bestFit="1" customWidth="1"/>
    <col min="2314" max="2314" width="14.42578125" style="65" bestFit="1" customWidth="1"/>
    <col min="2315" max="2315" width="15.42578125" style="65" bestFit="1" customWidth="1"/>
    <col min="2316" max="2561" width="9.140625" style="65"/>
    <col min="2562" max="2562" width="4.140625" style="65" customWidth="1"/>
    <col min="2563" max="2563" width="9.140625" style="65"/>
    <col min="2564" max="2564" width="12.140625" style="65" customWidth="1"/>
    <col min="2565" max="2565" width="13.85546875" style="65" bestFit="1" customWidth="1"/>
    <col min="2566" max="2566" width="16.28515625" style="65" bestFit="1" customWidth="1"/>
    <col min="2567" max="2567" width="12.7109375" style="65" bestFit="1" customWidth="1"/>
    <col min="2568" max="2568" width="15.42578125" style="65" bestFit="1" customWidth="1"/>
    <col min="2569" max="2569" width="13.85546875" style="65" bestFit="1" customWidth="1"/>
    <col min="2570" max="2570" width="14.42578125" style="65" bestFit="1" customWidth="1"/>
    <col min="2571" max="2571" width="15.42578125" style="65" bestFit="1" customWidth="1"/>
    <col min="2572" max="2817" width="9.140625" style="65"/>
    <col min="2818" max="2818" width="4.140625" style="65" customWidth="1"/>
    <col min="2819" max="2819" width="9.140625" style="65"/>
    <col min="2820" max="2820" width="12.140625" style="65" customWidth="1"/>
    <col min="2821" max="2821" width="13.85546875" style="65" bestFit="1" customWidth="1"/>
    <col min="2822" max="2822" width="16.28515625" style="65" bestFit="1" customWidth="1"/>
    <col min="2823" max="2823" width="12.7109375" style="65" bestFit="1" customWidth="1"/>
    <col min="2824" max="2824" width="15.42578125" style="65" bestFit="1" customWidth="1"/>
    <col min="2825" max="2825" width="13.85546875" style="65" bestFit="1" customWidth="1"/>
    <col min="2826" max="2826" width="14.42578125" style="65" bestFit="1" customWidth="1"/>
    <col min="2827" max="2827" width="15.42578125" style="65" bestFit="1" customWidth="1"/>
    <col min="2828" max="3073" width="9.140625" style="65"/>
    <col min="3074" max="3074" width="4.140625" style="65" customWidth="1"/>
    <col min="3075" max="3075" width="9.140625" style="65"/>
    <col min="3076" max="3076" width="12.140625" style="65" customWidth="1"/>
    <col min="3077" max="3077" width="13.85546875" style="65" bestFit="1" customWidth="1"/>
    <col min="3078" max="3078" width="16.28515625" style="65" bestFit="1" customWidth="1"/>
    <col min="3079" max="3079" width="12.7109375" style="65" bestFit="1" customWidth="1"/>
    <col min="3080" max="3080" width="15.42578125" style="65" bestFit="1" customWidth="1"/>
    <col min="3081" max="3081" width="13.85546875" style="65" bestFit="1" customWidth="1"/>
    <col min="3082" max="3082" width="14.42578125" style="65" bestFit="1" customWidth="1"/>
    <col min="3083" max="3083" width="15.42578125" style="65" bestFit="1" customWidth="1"/>
    <col min="3084" max="3329" width="9.140625" style="65"/>
    <col min="3330" max="3330" width="4.140625" style="65" customWidth="1"/>
    <col min="3331" max="3331" width="9.140625" style="65"/>
    <col min="3332" max="3332" width="12.140625" style="65" customWidth="1"/>
    <col min="3333" max="3333" width="13.85546875" style="65" bestFit="1" customWidth="1"/>
    <col min="3334" max="3334" width="16.28515625" style="65" bestFit="1" customWidth="1"/>
    <col min="3335" max="3335" width="12.7109375" style="65" bestFit="1" customWidth="1"/>
    <col min="3336" max="3336" width="15.42578125" style="65" bestFit="1" customWidth="1"/>
    <col min="3337" max="3337" width="13.85546875" style="65" bestFit="1" customWidth="1"/>
    <col min="3338" max="3338" width="14.42578125" style="65" bestFit="1" customWidth="1"/>
    <col min="3339" max="3339" width="15.42578125" style="65" bestFit="1" customWidth="1"/>
    <col min="3340" max="3585" width="9.140625" style="65"/>
    <col min="3586" max="3586" width="4.140625" style="65" customWidth="1"/>
    <col min="3587" max="3587" width="9.140625" style="65"/>
    <col min="3588" max="3588" width="12.140625" style="65" customWidth="1"/>
    <col min="3589" max="3589" width="13.85546875" style="65" bestFit="1" customWidth="1"/>
    <col min="3590" max="3590" width="16.28515625" style="65" bestFit="1" customWidth="1"/>
    <col min="3591" max="3591" width="12.7109375" style="65" bestFit="1" customWidth="1"/>
    <col min="3592" max="3592" width="15.42578125" style="65" bestFit="1" customWidth="1"/>
    <col min="3593" max="3593" width="13.85546875" style="65" bestFit="1" customWidth="1"/>
    <col min="3594" max="3594" width="14.42578125" style="65" bestFit="1" customWidth="1"/>
    <col min="3595" max="3595" width="15.42578125" style="65" bestFit="1" customWidth="1"/>
    <col min="3596" max="3841" width="9.140625" style="65"/>
    <col min="3842" max="3842" width="4.140625" style="65" customWidth="1"/>
    <col min="3843" max="3843" width="9.140625" style="65"/>
    <col min="3844" max="3844" width="12.140625" style="65" customWidth="1"/>
    <col min="3845" max="3845" width="13.85546875" style="65" bestFit="1" customWidth="1"/>
    <col min="3846" max="3846" width="16.28515625" style="65" bestFit="1" customWidth="1"/>
    <col min="3847" max="3847" width="12.7109375" style="65" bestFit="1" customWidth="1"/>
    <col min="3848" max="3848" width="15.42578125" style="65" bestFit="1" customWidth="1"/>
    <col min="3849" max="3849" width="13.85546875" style="65" bestFit="1" customWidth="1"/>
    <col min="3850" max="3850" width="14.42578125" style="65" bestFit="1" customWidth="1"/>
    <col min="3851" max="3851" width="15.42578125" style="65" bestFit="1" customWidth="1"/>
    <col min="3852" max="4097" width="9.140625" style="65"/>
    <col min="4098" max="4098" width="4.140625" style="65" customWidth="1"/>
    <col min="4099" max="4099" width="9.140625" style="65"/>
    <col min="4100" max="4100" width="12.140625" style="65" customWidth="1"/>
    <col min="4101" max="4101" width="13.85546875" style="65" bestFit="1" customWidth="1"/>
    <col min="4102" max="4102" width="16.28515625" style="65" bestFit="1" customWidth="1"/>
    <col min="4103" max="4103" width="12.7109375" style="65" bestFit="1" customWidth="1"/>
    <col min="4104" max="4104" width="15.42578125" style="65" bestFit="1" customWidth="1"/>
    <col min="4105" max="4105" width="13.85546875" style="65" bestFit="1" customWidth="1"/>
    <col min="4106" max="4106" width="14.42578125" style="65" bestFit="1" customWidth="1"/>
    <col min="4107" max="4107" width="15.42578125" style="65" bestFit="1" customWidth="1"/>
    <col min="4108" max="4353" width="9.140625" style="65"/>
    <col min="4354" max="4354" width="4.140625" style="65" customWidth="1"/>
    <col min="4355" max="4355" width="9.140625" style="65"/>
    <col min="4356" max="4356" width="12.140625" style="65" customWidth="1"/>
    <col min="4357" max="4357" width="13.85546875" style="65" bestFit="1" customWidth="1"/>
    <col min="4358" max="4358" width="16.28515625" style="65" bestFit="1" customWidth="1"/>
    <col min="4359" max="4359" width="12.7109375" style="65" bestFit="1" customWidth="1"/>
    <col min="4360" max="4360" width="15.42578125" style="65" bestFit="1" customWidth="1"/>
    <col min="4361" max="4361" width="13.85546875" style="65" bestFit="1" customWidth="1"/>
    <col min="4362" max="4362" width="14.42578125" style="65" bestFit="1" customWidth="1"/>
    <col min="4363" max="4363" width="15.42578125" style="65" bestFit="1" customWidth="1"/>
    <col min="4364" max="4609" width="9.140625" style="65"/>
    <col min="4610" max="4610" width="4.140625" style="65" customWidth="1"/>
    <col min="4611" max="4611" width="9.140625" style="65"/>
    <col min="4612" max="4612" width="12.140625" style="65" customWidth="1"/>
    <col min="4613" max="4613" width="13.85546875" style="65" bestFit="1" customWidth="1"/>
    <col min="4614" max="4614" width="16.28515625" style="65" bestFit="1" customWidth="1"/>
    <col min="4615" max="4615" width="12.7109375" style="65" bestFit="1" customWidth="1"/>
    <col min="4616" max="4616" width="15.42578125" style="65" bestFit="1" customWidth="1"/>
    <col min="4617" max="4617" width="13.85546875" style="65" bestFit="1" customWidth="1"/>
    <col min="4618" max="4618" width="14.42578125" style="65" bestFit="1" customWidth="1"/>
    <col min="4619" max="4619" width="15.42578125" style="65" bestFit="1" customWidth="1"/>
    <col min="4620" max="4865" width="9.140625" style="65"/>
    <col min="4866" max="4866" width="4.140625" style="65" customWidth="1"/>
    <col min="4867" max="4867" width="9.140625" style="65"/>
    <col min="4868" max="4868" width="12.140625" style="65" customWidth="1"/>
    <col min="4869" max="4869" width="13.85546875" style="65" bestFit="1" customWidth="1"/>
    <col min="4870" max="4870" width="16.28515625" style="65" bestFit="1" customWidth="1"/>
    <col min="4871" max="4871" width="12.7109375" style="65" bestFit="1" customWidth="1"/>
    <col min="4872" max="4872" width="15.42578125" style="65" bestFit="1" customWidth="1"/>
    <col min="4873" max="4873" width="13.85546875" style="65" bestFit="1" customWidth="1"/>
    <col min="4874" max="4874" width="14.42578125" style="65" bestFit="1" customWidth="1"/>
    <col min="4875" max="4875" width="15.42578125" style="65" bestFit="1" customWidth="1"/>
    <col min="4876" max="5121" width="9.140625" style="65"/>
    <col min="5122" max="5122" width="4.140625" style="65" customWidth="1"/>
    <col min="5123" max="5123" width="9.140625" style="65"/>
    <col min="5124" max="5124" width="12.140625" style="65" customWidth="1"/>
    <col min="5125" max="5125" width="13.85546875" style="65" bestFit="1" customWidth="1"/>
    <col min="5126" max="5126" width="16.28515625" style="65" bestFit="1" customWidth="1"/>
    <col min="5127" max="5127" width="12.7109375" style="65" bestFit="1" customWidth="1"/>
    <col min="5128" max="5128" width="15.42578125" style="65" bestFit="1" customWidth="1"/>
    <col min="5129" max="5129" width="13.85546875" style="65" bestFit="1" customWidth="1"/>
    <col min="5130" max="5130" width="14.42578125" style="65" bestFit="1" customWidth="1"/>
    <col min="5131" max="5131" width="15.42578125" style="65" bestFit="1" customWidth="1"/>
    <col min="5132" max="5377" width="9.140625" style="65"/>
    <col min="5378" max="5378" width="4.140625" style="65" customWidth="1"/>
    <col min="5379" max="5379" width="9.140625" style="65"/>
    <col min="5380" max="5380" width="12.140625" style="65" customWidth="1"/>
    <col min="5381" max="5381" width="13.85546875" style="65" bestFit="1" customWidth="1"/>
    <col min="5382" max="5382" width="16.28515625" style="65" bestFit="1" customWidth="1"/>
    <col min="5383" max="5383" width="12.7109375" style="65" bestFit="1" customWidth="1"/>
    <col min="5384" max="5384" width="15.42578125" style="65" bestFit="1" customWidth="1"/>
    <col min="5385" max="5385" width="13.85546875" style="65" bestFit="1" customWidth="1"/>
    <col min="5386" max="5386" width="14.42578125" style="65" bestFit="1" customWidth="1"/>
    <col min="5387" max="5387" width="15.42578125" style="65" bestFit="1" customWidth="1"/>
    <col min="5388" max="5633" width="9.140625" style="65"/>
    <col min="5634" max="5634" width="4.140625" style="65" customWidth="1"/>
    <col min="5635" max="5635" width="9.140625" style="65"/>
    <col min="5636" max="5636" width="12.140625" style="65" customWidth="1"/>
    <col min="5637" max="5637" width="13.85546875" style="65" bestFit="1" customWidth="1"/>
    <col min="5638" max="5638" width="16.28515625" style="65" bestFit="1" customWidth="1"/>
    <col min="5639" max="5639" width="12.7109375" style="65" bestFit="1" customWidth="1"/>
    <col min="5640" max="5640" width="15.42578125" style="65" bestFit="1" customWidth="1"/>
    <col min="5641" max="5641" width="13.85546875" style="65" bestFit="1" customWidth="1"/>
    <col min="5642" max="5642" width="14.42578125" style="65" bestFit="1" customWidth="1"/>
    <col min="5643" max="5643" width="15.42578125" style="65" bestFit="1" customWidth="1"/>
    <col min="5644" max="5889" width="9.140625" style="65"/>
    <col min="5890" max="5890" width="4.140625" style="65" customWidth="1"/>
    <col min="5891" max="5891" width="9.140625" style="65"/>
    <col min="5892" max="5892" width="12.140625" style="65" customWidth="1"/>
    <col min="5893" max="5893" width="13.85546875" style="65" bestFit="1" customWidth="1"/>
    <col min="5894" max="5894" width="16.28515625" style="65" bestFit="1" customWidth="1"/>
    <col min="5895" max="5895" width="12.7109375" style="65" bestFit="1" customWidth="1"/>
    <col min="5896" max="5896" width="15.42578125" style="65" bestFit="1" customWidth="1"/>
    <col min="5897" max="5897" width="13.85546875" style="65" bestFit="1" customWidth="1"/>
    <col min="5898" max="5898" width="14.42578125" style="65" bestFit="1" customWidth="1"/>
    <col min="5899" max="5899" width="15.42578125" style="65" bestFit="1" customWidth="1"/>
    <col min="5900" max="6145" width="9.140625" style="65"/>
    <col min="6146" max="6146" width="4.140625" style="65" customWidth="1"/>
    <col min="6147" max="6147" width="9.140625" style="65"/>
    <col min="6148" max="6148" width="12.140625" style="65" customWidth="1"/>
    <col min="6149" max="6149" width="13.85546875" style="65" bestFit="1" customWidth="1"/>
    <col min="6150" max="6150" width="16.28515625" style="65" bestFit="1" customWidth="1"/>
    <col min="6151" max="6151" width="12.7109375" style="65" bestFit="1" customWidth="1"/>
    <col min="6152" max="6152" width="15.42578125" style="65" bestFit="1" customWidth="1"/>
    <col min="6153" max="6153" width="13.85546875" style="65" bestFit="1" customWidth="1"/>
    <col min="6154" max="6154" width="14.42578125" style="65" bestFit="1" customWidth="1"/>
    <col min="6155" max="6155" width="15.42578125" style="65" bestFit="1" customWidth="1"/>
    <col min="6156" max="6401" width="9.140625" style="65"/>
    <col min="6402" max="6402" width="4.140625" style="65" customWidth="1"/>
    <col min="6403" max="6403" width="9.140625" style="65"/>
    <col min="6404" max="6404" width="12.140625" style="65" customWidth="1"/>
    <col min="6405" max="6405" width="13.85546875" style="65" bestFit="1" customWidth="1"/>
    <col min="6406" max="6406" width="16.28515625" style="65" bestFit="1" customWidth="1"/>
    <col min="6407" max="6407" width="12.7109375" style="65" bestFit="1" customWidth="1"/>
    <col min="6408" max="6408" width="15.42578125" style="65" bestFit="1" customWidth="1"/>
    <col min="6409" max="6409" width="13.85546875" style="65" bestFit="1" customWidth="1"/>
    <col min="6410" max="6410" width="14.42578125" style="65" bestFit="1" customWidth="1"/>
    <col min="6411" max="6411" width="15.42578125" style="65" bestFit="1" customWidth="1"/>
    <col min="6412" max="6657" width="9.140625" style="65"/>
    <col min="6658" max="6658" width="4.140625" style="65" customWidth="1"/>
    <col min="6659" max="6659" width="9.140625" style="65"/>
    <col min="6660" max="6660" width="12.140625" style="65" customWidth="1"/>
    <col min="6661" max="6661" width="13.85546875" style="65" bestFit="1" customWidth="1"/>
    <col min="6662" max="6662" width="16.28515625" style="65" bestFit="1" customWidth="1"/>
    <col min="6663" max="6663" width="12.7109375" style="65" bestFit="1" customWidth="1"/>
    <col min="6664" max="6664" width="15.42578125" style="65" bestFit="1" customWidth="1"/>
    <col min="6665" max="6665" width="13.85546875" style="65" bestFit="1" customWidth="1"/>
    <col min="6666" max="6666" width="14.42578125" style="65" bestFit="1" customWidth="1"/>
    <col min="6667" max="6667" width="15.42578125" style="65" bestFit="1" customWidth="1"/>
    <col min="6668" max="6913" width="9.140625" style="65"/>
    <col min="6914" max="6914" width="4.140625" style="65" customWidth="1"/>
    <col min="6915" max="6915" width="9.140625" style="65"/>
    <col min="6916" max="6916" width="12.140625" style="65" customWidth="1"/>
    <col min="6917" max="6917" width="13.85546875" style="65" bestFit="1" customWidth="1"/>
    <col min="6918" max="6918" width="16.28515625" style="65" bestFit="1" customWidth="1"/>
    <col min="6919" max="6919" width="12.7109375" style="65" bestFit="1" customWidth="1"/>
    <col min="6920" max="6920" width="15.42578125" style="65" bestFit="1" customWidth="1"/>
    <col min="6921" max="6921" width="13.85546875" style="65" bestFit="1" customWidth="1"/>
    <col min="6922" max="6922" width="14.42578125" style="65" bestFit="1" customWidth="1"/>
    <col min="6923" max="6923" width="15.42578125" style="65" bestFit="1" customWidth="1"/>
    <col min="6924" max="7169" width="9.140625" style="65"/>
    <col min="7170" max="7170" width="4.140625" style="65" customWidth="1"/>
    <col min="7171" max="7171" width="9.140625" style="65"/>
    <col min="7172" max="7172" width="12.140625" style="65" customWidth="1"/>
    <col min="7173" max="7173" width="13.85546875" style="65" bestFit="1" customWidth="1"/>
    <col min="7174" max="7174" width="16.28515625" style="65" bestFit="1" customWidth="1"/>
    <col min="7175" max="7175" width="12.7109375" style="65" bestFit="1" customWidth="1"/>
    <col min="7176" max="7176" width="15.42578125" style="65" bestFit="1" customWidth="1"/>
    <col min="7177" max="7177" width="13.85546875" style="65" bestFit="1" customWidth="1"/>
    <col min="7178" max="7178" width="14.42578125" style="65" bestFit="1" customWidth="1"/>
    <col min="7179" max="7179" width="15.42578125" style="65" bestFit="1" customWidth="1"/>
    <col min="7180" max="7425" width="9.140625" style="65"/>
    <col min="7426" max="7426" width="4.140625" style="65" customWidth="1"/>
    <col min="7427" max="7427" width="9.140625" style="65"/>
    <col min="7428" max="7428" width="12.140625" style="65" customWidth="1"/>
    <col min="7429" max="7429" width="13.85546875" style="65" bestFit="1" customWidth="1"/>
    <col min="7430" max="7430" width="16.28515625" style="65" bestFit="1" customWidth="1"/>
    <col min="7431" max="7431" width="12.7109375" style="65" bestFit="1" customWidth="1"/>
    <col min="7432" max="7432" width="15.42578125" style="65" bestFit="1" customWidth="1"/>
    <col min="7433" max="7433" width="13.85546875" style="65" bestFit="1" customWidth="1"/>
    <col min="7434" max="7434" width="14.42578125" style="65" bestFit="1" customWidth="1"/>
    <col min="7435" max="7435" width="15.42578125" style="65" bestFit="1" customWidth="1"/>
    <col min="7436" max="7681" width="9.140625" style="65"/>
    <col min="7682" max="7682" width="4.140625" style="65" customWidth="1"/>
    <col min="7683" max="7683" width="9.140625" style="65"/>
    <col min="7684" max="7684" width="12.140625" style="65" customWidth="1"/>
    <col min="7685" max="7685" width="13.85546875" style="65" bestFit="1" customWidth="1"/>
    <col min="7686" max="7686" width="16.28515625" style="65" bestFit="1" customWidth="1"/>
    <col min="7687" max="7687" width="12.7109375" style="65" bestFit="1" customWidth="1"/>
    <col min="7688" max="7688" width="15.42578125" style="65" bestFit="1" customWidth="1"/>
    <col min="7689" max="7689" width="13.85546875" style="65" bestFit="1" customWidth="1"/>
    <col min="7690" max="7690" width="14.42578125" style="65" bestFit="1" customWidth="1"/>
    <col min="7691" max="7691" width="15.42578125" style="65" bestFit="1" customWidth="1"/>
    <col min="7692" max="7937" width="9.140625" style="65"/>
    <col min="7938" max="7938" width="4.140625" style="65" customWidth="1"/>
    <col min="7939" max="7939" width="9.140625" style="65"/>
    <col min="7940" max="7940" width="12.140625" style="65" customWidth="1"/>
    <col min="7941" max="7941" width="13.85546875" style="65" bestFit="1" customWidth="1"/>
    <col min="7942" max="7942" width="16.28515625" style="65" bestFit="1" customWidth="1"/>
    <col min="7943" max="7943" width="12.7109375" style="65" bestFit="1" customWidth="1"/>
    <col min="7944" max="7944" width="15.42578125" style="65" bestFit="1" customWidth="1"/>
    <col min="7945" max="7945" width="13.85546875" style="65" bestFit="1" customWidth="1"/>
    <col min="7946" max="7946" width="14.42578125" style="65" bestFit="1" customWidth="1"/>
    <col min="7947" max="7947" width="15.42578125" style="65" bestFit="1" customWidth="1"/>
    <col min="7948" max="8193" width="9.140625" style="65"/>
    <col min="8194" max="8194" width="4.140625" style="65" customWidth="1"/>
    <col min="8195" max="8195" width="9.140625" style="65"/>
    <col min="8196" max="8196" width="12.140625" style="65" customWidth="1"/>
    <col min="8197" max="8197" width="13.85546875" style="65" bestFit="1" customWidth="1"/>
    <col min="8198" max="8198" width="16.28515625" style="65" bestFit="1" customWidth="1"/>
    <col min="8199" max="8199" width="12.7109375" style="65" bestFit="1" customWidth="1"/>
    <col min="8200" max="8200" width="15.42578125" style="65" bestFit="1" customWidth="1"/>
    <col min="8201" max="8201" width="13.85546875" style="65" bestFit="1" customWidth="1"/>
    <col min="8202" max="8202" width="14.42578125" style="65" bestFit="1" customWidth="1"/>
    <col min="8203" max="8203" width="15.42578125" style="65" bestFit="1" customWidth="1"/>
    <col min="8204" max="8449" width="9.140625" style="65"/>
    <col min="8450" max="8450" width="4.140625" style="65" customWidth="1"/>
    <col min="8451" max="8451" width="9.140625" style="65"/>
    <col min="8452" max="8452" width="12.140625" style="65" customWidth="1"/>
    <col min="8453" max="8453" width="13.85546875" style="65" bestFit="1" customWidth="1"/>
    <col min="8454" max="8454" width="16.28515625" style="65" bestFit="1" customWidth="1"/>
    <col min="8455" max="8455" width="12.7109375" style="65" bestFit="1" customWidth="1"/>
    <col min="8456" max="8456" width="15.42578125" style="65" bestFit="1" customWidth="1"/>
    <col min="8457" max="8457" width="13.85546875" style="65" bestFit="1" customWidth="1"/>
    <col min="8458" max="8458" width="14.42578125" style="65" bestFit="1" customWidth="1"/>
    <col min="8459" max="8459" width="15.42578125" style="65" bestFit="1" customWidth="1"/>
    <col min="8460" max="8705" width="9.140625" style="65"/>
    <col min="8706" max="8706" width="4.140625" style="65" customWidth="1"/>
    <col min="8707" max="8707" width="9.140625" style="65"/>
    <col min="8708" max="8708" width="12.140625" style="65" customWidth="1"/>
    <col min="8709" max="8709" width="13.85546875" style="65" bestFit="1" customWidth="1"/>
    <col min="8710" max="8710" width="16.28515625" style="65" bestFit="1" customWidth="1"/>
    <col min="8711" max="8711" width="12.7109375" style="65" bestFit="1" customWidth="1"/>
    <col min="8712" max="8712" width="15.42578125" style="65" bestFit="1" customWidth="1"/>
    <col min="8713" max="8713" width="13.85546875" style="65" bestFit="1" customWidth="1"/>
    <col min="8714" max="8714" width="14.42578125" style="65" bestFit="1" customWidth="1"/>
    <col min="8715" max="8715" width="15.42578125" style="65" bestFit="1" customWidth="1"/>
    <col min="8716" max="8961" width="9.140625" style="65"/>
    <col min="8962" max="8962" width="4.140625" style="65" customWidth="1"/>
    <col min="8963" max="8963" width="9.140625" style="65"/>
    <col min="8964" max="8964" width="12.140625" style="65" customWidth="1"/>
    <col min="8965" max="8965" width="13.85546875" style="65" bestFit="1" customWidth="1"/>
    <col min="8966" max="8966" width="16.28515625" style="65" bestFit="1" customWidth="1"/>
    <col min="8967" max="8967" width="12.7109375" style="65" bestFit="1" customWidth="1"/>
    <col min="8968" max="8968" width="15.42578125" style="65" bestFit="1" customWidth="1"/>
    <col min="8969" max="8969" width="13.85546875" style="65" bestFit="1" customWidth="1"/>
    <col min="8970" max="8970" width="14.42578125" style="65" bestFit="1" customWidth="1"/>
    <col min="8971" max="8971" width="15.42578125" style="65" bestFit="1" customWidth="1"/>
    <col min="8972" max="9217" width="9.140625" style="65"/>
    <col min="9218" max="9218" width="4.140625" style="65" customWidth="1"/>
    <col min="9219" max="9219" width="9.140625" style="65"/>
    <col min="9220" max="9220" width="12.140625" style="65" customWidth="1"/>
    <col min="9221" max="9221" width="13.85546875" style="65" bestFit="1" customWidth="1"/>
    <col min="9222" max="9222" width="16.28515625" style="65" bestFit="1" customWidth="1"/>
    <col min="9223" max="9223" width="12.7109375" style="65" bestFit="1" customWidth="1"/>
    <col min="9224" max="9224" width="15.42578125" style="65" bestFit="1" customWidth="1"/>
    <col min="9225" max="9225" width="13.85546875" style="65" bestFit="1" customWidth="1"/>
    <col min="9226" max="9226" width="14.42578125" style="65" bestFit="1" customWidth="1"/>
    <col min="9227" max="9227" width="15.42578125" style="65" bestFit="1" customWidth="1"/>
    <col min="9228" max="9473" width="9.140625" style="65"/>
    <col min="9474" max="9474" width="4.140625" style="65" customWidth="1"/>
    <col min="9475" max="9475" width="9.140625" style="65"/>
    <col min="9476" max="9476" width="12.140625" style="65" customWidth="1"/>
    <col min="9477" max="9477" width="13.85546875" style="65" bestFit="1" customWidth="1"/>
    <col min="9478" max="9478" width="16.28515625" style="65" bestFit="1" customWidth="1"/>
    <col min="9479" max="9479" width="12.7109375" style="65" bestFit="1" customWidth="1"/>
    <col min="9480" max="9480" width="15.42578125" style="65" bestFit="1" customWidth="1"/>
    <col min="9481" max="9481" width="13.85546875" style="65" bestFit="1" customWidth="1"/>
    <col min="9482" max="9482" width="14.42578125" style="65" bestFit="1" customWidth="1"/>
    <col min="9483" max="9483" width="15.42578125" style="65" bestFit="1" customWidth="1"/>
    <col min="9484" max="9729" width="9.140625" style="65"/>
    <col min="9730" max="9730" width="4.140625" style="65" customWidth="1"/>
    <col min="9731" max="9731" width="9.140625" style="65"/>
    <col min="9732" max="9732" width="12.140625" style="65" customWidth="1"/>
    <col min="9733" max="9733" width="13.85546875" style="65" bestFit="1" customWidth="1"/>
    <col min="9734" max="9734" width="16.28515625" style="65" bestFit="1" customWidth="1"/>
    <col min="9735" max="9735" width="12.7109375" style="65" bestFit="1" customWidth="1"/>
    <col min="9736" max="9736" width="15.42578125" style="65" bestFit="1" customWidth="1"/>
    <col min="9737" max="9737" width="13.85546875" style="65" bestFit="1" customWidth="1"/>
    <col min="9738" max="9738" width="14.42578125" style="65" bestFit="1" customWidth="1"/>
    <col min="9739" max="9739" width="15.42578125" style="65" bestFit="1" customWidth="1"/>
    <col min="9740" max="9985" width="9.140625" style="65"/>
    <col min="9986" max="9986" width="4.140625" style="65" customWidth="1"/>
    <col min="9987" max="9987" width="9.140625" style="65"/>
    <col min="9988" max="9988" width="12.140625" style="65" customWidth="1"/>
    <col min="9989" max="9989" width="13.85546875" style="65" bestFit="1" customWidth="1"/>
    <col min="9990" max="9990" width="16.28515625" style="65" bestFit="1" customWidth="1"/>
    <col min="9991" max="9991" width="12.7109375" style="65" bestFit="1" customWidth="1"/>
    <col min="9992" max="9992" width="15.42578125" style="65" bestFit="1" customWidth="1"/>
    <col min="9993" max="9993" width="13.85546875" style="65" bestFit="1" customWidth="1"/>
    <col min="9994" max="9994" width="14.42578125" style="65" bestFit="1" customWidth="1"/>
    <col min="9995" max="9995" width="15.42578125" style="65" bestFit="1" customWidth="1"/>
    <col min="9996" max="10241" width="9.140625" style="65"/>
    <col min="10242" max="10242" width="4.140625" style="65" customWidth="1"/>
    <col min="10243" max="10243" width="9.140625" style="65"/>
    <col min="10244" max="10244" width="12.140625" style="65" customWidth="1"/>
    <col min="10245" max="10245" width="13.85546875" style="65" bestFit="1" customWidth="1"/>
    <col min="10246" max="10246" width="16.28515625" style="65" bestFit="1" customWidth="1"/>
    <col min="10247" max="10247" width="12.7109375" style="65" bestFit="1" customWidth="1"/>
    <col min="10248" max="10248" width="15.42578125" style="65" bestFit="1" customWidth="1"/>
    <col min="10249" max="10249" width="13.85546875" style="65" bestFit="1" customWidth="1"/>
    <col min="10250" max="10250" width="14.42578125" style="65" bestFit="1" customWidth="1"/>
    <col min="10251" max="10251" width="15.42578125" style="65" bestFit="1" customWidth="1"/>
    <col min="10252" max="10497" width="9.140625" style="65"/>
    <col min="10498" max="10498" width="4.140625" style="65" customWidth="1"/>
    <col min="10499" max="10499" width="9.140625" style="65"/>
    <col min="10500" max="10500" width="12.140625" style="65" customWidth="1"/>
    <col min="10501" max="10501" width="13.85546875" style="65" bestFit="1" customWidth="1"/>
    <col min="10502" max="10502" width="16.28515625" style="65" bestFit="1" customWidth="1"/>
    <col min="10503" max="10503" width="12.7109375" style="65" bestFit="1" customWidth="1"/>
    <col min="10504" max="10504" width="15.42578125" style="65" bestFit="1" customWidth="1"/>
    <col min="10505" max="10505" width="13.85546875" style="65" bestFit="1" customWidth="1"/>
    <col min="10506" max="10506" width="14.42578125" style="65" bestFit="1" customWidth="1"/>
    <col min="10507" max="10507" width="15.42578125" style="65" bestFit="1" customWidth="1"/>
    <col min="10508" max="10753" width="9.140625" style="65"/>
    <col min="10754" max="10754" width="4.140625" style="65" customWidth="1"/>
    <col min="10755" max="10755" width="9.140625" style="65"/>
    <col min="10756" max="10756" width="12.140625" style="65" customWidth="1"/>
    <col min="10757" max="10757" width="13.85546875" style="65" bestFit="1" customWidth="1"/>
    <col min="10758" max="10758" width="16.28515625" style="65" bestFit="1" customWidth="1"/>
    <col min="10759" max="10759" width="12.7109375" style="65" bestFit="1" customWidth="1"/>
    <col min="10760" max="10760" width="15.42578125" style="65" bestFit="1" customWidth="1"/>
    <col min="10761" max="10761" width="13.85546875" style="65" bestFit="1" customWidth="1"/>
    <col min="10762" max="10762" width="14.42578125" style="65" bestFit="1" customWidth="1"/>
    <col min="10763" max="10763" width="15.42578125" style="65" bestFit="1" customWidth="1"/>
    <col min="10764" max="11009" width="9.140625" style="65"/>
    <col min="11010" max="11010" width="4.140625" style="65" customWidth="1"/>
    <col min="11011" max="11011" width="9.140625" style="65"/>
    <col min="11012" max="11012" width="12.140625" style="65" customWidth="1"/>
    <col min="11013" max="11013" width="13.85546875" style="65" bestFit="1" customWidth="1"/>
    <col min="11014" max="11014" width="16.28515625" style="65" bestFit="1" customWidth="1"/>
    <col min="11015" max="11015" width="12.7109375" style="65" bestFit="1" customWidth="1"/>
    <col min="11016" max="11016" width="15.42578125" style="65" bestFit="1" customWidth="1"/>
    <col min="11017" max="11017" width="13.85546875" style="65" bestFit="1" customWidth="1"/>
    <col min="11018" max="11018" width="14.42578125" style="65" bestFit="1" customWidth="1"/>
    <col min="11019" max="11019" width="15.42578125" style="65" bestFit="1" customWidth="1"/>
    <col min="11020" max="11265" width="9.140625" style="65"/>
    <col min="11266" max="11266" width="4.140625" style="65" customWidth="1"/>
    <col min="11267" max="11267" width="9.140625" style="65"/>
    <col min="11268" max="11268" width="12.140625" style="65" customWidth="1"/>
    <col min="11269" max="11269" width="13.85546875" style="65" bestFit="1" customWidth="1"/>
    <col min="11270" max="11270" width="16.28515625" style="65" bestFit="1" customWidth="1"/>
    <col min="11271" max="11271" width="12.7109375" style="65" bestFit="1" customWidth="1"/>
    <col min="11272" max="11272" width="15.42578125" style="65" bestFit="1" customWidth="1"/>
    <col min="11273" max="11273" width="13.85546875" style="65" bestFit="1" customWidth="1"/>
    <col min="11274" max="11274" width="14.42578125" style="65" bestFit="1" customWidth="1"/>
    <col min="11275" max="11275" width="15.42578125" style="65" bestFit="1" customWidth="1"/>
    <col min="11276" max="11521" width="9.140625" style="65"/>
    <col min="11522" max="11522" width="4.140625" style="65" customWidth="1"/>
    <col min="11523" max="11523" width="9.140625" style="65"/>
    <col min="11524" max="11524" width="12.140625" style="65" customWidth="1"/>
    <col min="11525" max="11525" width="13.85546875" style="65" bestFit="1" customWidth="1"/>
    <col min="11526" max="11526" width="16.28515625" style="65" bestFit="1" customWidth="1"/>
    <col min="11527" max="11527" width="12.7109375" style="65" bestFit="1" customWidth="1"/>
    <col min="11528" max="11528" width="15.42578125" style="65" bestFit="1" customWidth="1"/>
    <col min="11529" max="11529" width="13.85546875" style="65" bestFit="1" customWidth="1"/>
    <col min="11530" max="11530" width="14.42578125" style="65" bestFit="1" customWidth="1"/>
    <col min="11531" max="11531" width="15.42578125" style="65" bestFit="1" customWidth="1"/>
    <col min="11532" max="11777" width="9.140625" style="65"/>
    <col min="11778" max="11778" width="4.140625" style="65" customWidth="1"/>
    <col min="11779" max="11779" width="9.140625" style="65"/>
    <col min="11780" max="11780" width="12.140625" style="65" customWidth="1"/>
    <col min="11781" max="11781" width="13.85546875" style="65" bestFit="1" customWidth="1"/>
    <col min="11782" max="11782" width="16.28515625" style="65" bestFit="1" customWidth="1"/>
    <col min="11783" max="11783" width="12.7109375" style="65" bestFit="1" customWidth="1"/>
    <col min="11784" max="11784" width="15.42578125" style="65" bestFit="1" customWidth="1"/>
    <col min="11785" max="11785" width="13.85546875" style="65" bestFit="1" customWidth="1"/>
    <col min="11786" max="11786" width="14.42578125" style="65" bestFit="1" customWidth="1"/>
    <col min="11787" max="11787" width="15.42578125" style="65" bestFit="1" customWidth="1"/>
    <col min="11788" max="12033" width="9.140625" style="65"/>
    <col min="12034" max="12034" width="4.140625" style="65" customWidth="1"/>
    <col min="12035" max="12035" width="9.140625" style="65"/>
    <col min="12036" max="12036" width="12.140625" style="65" customWidth="1"/>
    <col min="12037" max="12037" width="13.85546875" style="65" bestFit="1" customWidth="1"/>
    <col min="12038" max="12038" width="16.28515625" style="65" bestFit="1" customWidth="1"/>
    <col min="12039" max="12039" width="12.7109375" style="65" bestFit="1" customWidth="1"/>
    <col min="12040" max="12040" width="15.42578125" style="65" bestFit="1" customWidth="1"/>
    <col min="12041" max="12041" width="13.85546875" style="65" bestFit="1" customWidth="1"/>
    <col min="12042" max="12042" width="14.42578125" style="65" bestFit="1" customWidth="1"/>
    <col min="12043" max="12043" width="15.42578125" style="65" bestFit="1" customWidth="1"/>
    <col min="12044" max="12289" width="9.140625" style="65"/>
    <col min="12290" max="12290" width="4.140625" style="65" customWidth="1"/>
    <col min="12291" max="12291" width="9.140625" style="65"/>
    <col min="12292" max="12292" width="12.140625" style="65" customWidth="1"/>
    <col min="12293" max="12293" width="13.85546875" style="65" bestFit="1" customWidth="1"/>
    <col min="12294" max="12294" width="16.28515625" style="65" bestFit="1" customWidth="1"/>
    <col min="12295" max="12295" width="12.7109375" style="65" bestFit="1" customWidth="1"/>
    <col min="12296" max="12296" width="15.42578125" style="65" bestFit="1" customWidth="1"/>
    <col min="12297" max="12297" width="13.85546875" style="65" bestFit="1" customWidth="1"/>
    <col min="12298" max="12298" width="14.42578125" style="65" bestFit="1" customWidth="1"/>
    <col min="12299" max="12299" width="15.42578125" style="65" bestFit="1" customWidth="1"/>
    <col min="12300" max="12545" width="9.140625" style="65"/>
    <col min="12546" max="12546" width="4.140625" style="65" customWidth="1"/>
    <col min="12547" max="12547" width="9.140625" style="65"/>
    <col min="12548" max="12548" width="12.140625" style="65" customWidth="1"/>
    <col min="12549" max="12549" width="13.85546875" style="65" bestFit="1" customWidth="1"/>
    <col min="12550" max="12550" width="16.28515625" style="65" bestFit="1" customWidth="1"/>
    <col min="12551" max="12551" width="12.7109375" style="65" bestFit="1" customWidth="1"/>
    <col min="12552" max="12552" width="15.42578125" style="65" bestFit="1" customWidth="1"/>
    <col min="12553" max="12553" width="13.85546875" style="65" bestFit="1" customWidth="1"/>
    <col min="12554" max="12554" width="14.42578125" style="65" bestFit="1" customWidth="1"/>
    <col min="12555" max="12555" width="15.42578125" style="65" bestFit="1" customWidth="1"/>
    <col min="12556" max="12801" width="9.140625" style="65"/>
    <col min="12802" max="12802" width="4.140625" style="65" customWidth="1"/>
    <col min="12803" max="12803" width="9.140625" style="65"/>
    <col min="12804" max="12804" width="12.140625" style="65" customWidth="1"/>
    <col min="12805" max="12805" width="13.85546875" style="65" bestFit="1" customWidth="1"/>
    <col min="12806" max="12806" width="16.28515625" style="65" bestFit="1" customWidth="1"/>
    <col min="12807" max="12807" width="12.7109375" style="65" bestFit="1" customWidth="1"/>
    <col min="12808" max="12808" width="15.42578125" style="65" bestFit="1" customWidth="1"/>
    <col min="12809" max="12809" width="13.85546875" style="65" bestFit="1" customWidth="1"/>
    <col min="12810" max="12810" width="14.42578125" style="65" bestFit="1" customWidth="1"/>
    <col min="12811" max="12811" width="15.42578125" style="65" bestFit="1" customWidth="1"/>
    <col min="12812" max="13057" width="9.140625" style="65"/>
    <col min="13058" max="13058" width="4.140625" style="65" customWidth="1"/>
    <col min="13059" max="13059" width="9.140625" style="65"/>
    <col min="13060" max="13060" width="12.140625" style="65" customWidth="1"/>
    <col min="13061" max="13061" width="13.85546875" style="65" bestFit="1" customWidth="1"/>
    <col min="13062" max="13062" width="16.28515625" style="65" bestFit="1" customWidth="1"/>
    <col min="13063" max="13063" width="12.7109375" style="65" bestFit="1" customWidth="1"/>
    <col min="13064" max="13064" width="15.42578125" style="65" bestFit="1" customWidth="1"/>
    <col min="13065" max="13065" width="13.85546875" style="65" bestFit="1" customWidth="1"/>
    <col min="13066" max="13066" width="14.42578125" style="65" bestFit="1" customWidth="1"/>
    <col min="13067" max="13067" width="15.42578125" style="65" bestFit="1" customWidth="1"/>
    <col min="13068" max="13313" width="9.140625" style="65"/>
    <col min="13314" max="13314" width="4.140625" style="65" customWidth="1"/>
    <col min="13315" max="13315" width="9.140625" style="65"/>
    <col min="13316" max="13316" width="12.140625" style="65" customWidth="1"/>
    <col min="13317" max="13317" width="13.85546875" style="65" bestFit="1" customWidth="1"/>
    <col min="13318" max="13318" width="16.28515625" style="65" bestFit="1" customWidth="1"/>
    <col min="13319" max="13319" width="12.7109375" style="65" bestFit="1" customWidth="1"/>
    <col min="13320" max="13320" width="15.42578125" style="65" bestFit="1" customWidth="1"/>
    <col min="13321" max="13321" width="13.85546875" style="65" bestFit="1" customWidth="1"/>
    <col min="13322" max="13322" width="14.42578125" style="65" bestFit="1" customWidth="1"/>
    <col min="13323" max="13323" width="15.42578125" style="65" bestFit="1" customWidth="1"/>
    <col min="13324" max="13569" width="9.140625" style="65"/>
    <col min="13570" max="13570" width="4.140625" style="65" customWidth="1"/>
    <col min="13571" max="13571" width="9.140625" style="65"/>
    <col min="13572" max="13572" width="12.140625" style="65" customWidth="1"/>
    <col min="13573" max="13573" width="13.85546875" style="65" bestFit="1" customWidth="1"/>
    <col min="13574" max="13574" width="16.28515625" style="65" bestFit="1" customWidth="1"/>
    <col min="13575" max="13575" width="12.7109375" style="65" bestFit="1" customWidth="1"/>
    <col min="13576" max="13576" width="15.42578125" style="65" bestFit="1" customWidth="1"/>
    <col min="13577" max="13577" width="13.85546875" style="65" bestFit="1" customWidth="1"/>
    <col min="13578" max="13578" width="14.42578125" style="65" bestFit="1" customWidth="1"/>
    <col min="13579" max="13579" width="15.42578125" style="65" bestFit="1" customWidth="1"/>
    <col min="13580" max="13825" width="9.140625" style="65"/>
    <col min="13826" max="13826" width="4.140625" style="65" customWidth="1"/>
    <col min="13827" max="13827" width="9.140625" style="65"/>
    <col min="13828" max="13828" width="12.140625" style="65" customWidth="1"/>
    <col min="13829" max="13829" width="13.85546875" style="65" bestFit="1" customWidth="1"/>
    <col min="13830" max="13830" width="16.28515625" style="65" bestFit="1" customWidth="1"/>
    <col min="13831" max="13831" width="12.7109375" style="65" bestFit="1" customWidth="1"/>
    <col min="13832" max="13832" width="15.42578125" style="65" bestFit="1" customWidth="1"/>
    <col min="13833" max="13833" width="13.85546875" style="65" bestFit="1" customWidth="1"/>
    <col min="13834" max="13834" width="14.42578125" style="65" bestFit="1" customWidth="1"/>
    <col min="13835" max="13835" width="15.42578125" style="65" bestFit="1" customWidth="1"/>
    <col min="13836" max="14081" width="9.140625" style="65"/>
    <col min="14082" max="14082" width="4.140625" style="65" customWidth="1"/>
    <col min="14083" max="14083" width="9.140625" style="65"/>
    <col min="14084" max="14084" width="12.140625" style="65" customWidth="1"/>
    <col min="14085" max="14085" width="13.85546875" style="65" bestFit="1" customWidth="1"/>
    <col min="14086" max="14086" width="16.28515625" style="65" bestFit="1" customWidth="1"/>
    <col min="14087" max="14087" width="12.7109375" style="65" bestFit="1" customWidth="1"/>
    <col min="14088" max="14088" width="15.42578125" style="65" bestFit="1" customWidth="1"/>
    <col min="14089" max="14089" width="13.85546875" style="65" bestFit="1" customWidth="1"/>
    <col min="14090" max="14090" width="14.42578125" style="65" bestFit="1" customWidth="1"/>
    <col min="14091" max="14091" width="15.42578125" style="65" bestFit="1" customWidth="1"/>
    <col min="14092" max="14337" width="9.140625" style="65"/>
    <col min="14338" max="14338" width="4.140625" style="65" customWidth="1"/>
    <col min="14339" max="14339" width="9.140625" style="65"/>
    <col min="14340" max="14340" width="12.140625" style="65" customWidth="1"/>
    <col min="14341" max="14341" width="13.85546875" style="65" bestFit="1" customWidth="1"/>
    <col min="14342" max="14342" width="16.28515625" style="65" bestFit="1" customWidth="1"/>
    <col min="14343" max="14343" width="12.7109375" style="65" bestFit="1" customWidth="1"/>
    <col min="14344" max="14344" width="15.42578125" style="65" bestFit="1" customWidth="1"/>
    <col min="14345" max="14345" width="13.85546875" style="65" bestFit="1" customWidth="1"/>
    <col min="14346" max="14346" width="14.42578125" style="65" bestFit="1" customWidth="1"/>
    <col min="14347" max="14347" width="15.42578125" style="65" bestFit="1" customWidth="1"/>
    <col min="14348" max="14593" width="9.140625" style="65"/>
    <col min="14594" max="14594" width="4.140625" style="65" customWidth="1"/>
    <col min="14595" max="14595" width="9.140625" style="65"/>
    <col min="14596" max="14596" width="12.140625" style="65" customWidth="1"/>
    <col min="14597" max="14597" width="13.85546875" style="65" bestFit="1" customWidth="1"/>
    <col min="14598" max="14598" width="16.28515625" style="65" bestFit="1" customWidth="1"/>
    <col min="14599" max="14599" width="12.7109375" style="65" bestFit="1" customWidth="1"/>
    <col min="14600" max="14600" width="15.42578125" style="65" bestFit="1" customWidth="1"/>
    <col min="14601" max="14601" width="13.85546875" style="65" bestFit="1" customWidth="1"/>
    <col min="14602" max="14602" width="14.42578125" style="65" bestFit="1" customWidth="1"/>
    <col min="14603" max="14603" width="15.42578125" style="65" bestFit="1" customWidth="1"/>
    <col min="14604" max="14849" width="9.140625" style="65"/>
    <col min="14850" max="14850" width="4.140625" style="65" customWidth="1"/>
    <col min="14851" max="14851" width="9.140625" style="65"/>
    <col min="14852" max="14852" width="12.140625" style="65" customWidth="1"/>
    <col min="14853" max="14853" width="13.85546875" style="65" bestFit="1" customWidth="1"/>
    <col min="14854" max="14854" width="16.28515625" style="65" bestFit="1" customWidth="1"/>
    <col min="14855" max="14855" width="12.7109375" style="65" bestFit="1" customWidth="1"/>
    <col min="14856" max="14856" width="15.42578125" style="65" bestFit="1" customWidth="1"/>
    <col min="14857" max="14857" width="13.85546875" style="65" bestFit="1" customWidth="1"/>
    <col min="14858" max="14858" width="14.42578125" style="65" bestFit="1" customWidth="1"/>
    <col min="14859" max="14859" width="15.42578125" style="65" bestFit="1" customWidth="1"/>
    <col min="14860" max="15105" width="9.140625" style="65"/>
    <col min="15106" max="15106" width="4.140625" style="65" customWidth="1"/>
    <col min="15107" max="15107" width="9.140625" style="65"/>
    <col min="15108" max="15108" width="12.140625" style="65" customWidth="1"/>
    <col min="15109" max="15109" width="13.85546875" style="65" bestFit="1" customWidth="1"/>
    <col min="15110" max="15110" width="16.28515625" style="65" bestFit="1" customWidth="1"/>
    <col min="15111" max="15111" width="12.7109375" style="65" bestFit="1" customWidth="1"/>
    <col min="15112" max="15112" width="15.42578125" style="65" bestFit="1" customWidth="1"/>
    <col min="15113" max="15113" width="13.85546875" style="65" bestFit="1" customWidth="1"/>
    <col min="15114" max="15114" width="14.42578125" style="65" bestFit="1" customWidth="1"/>
    <col min="15115" max="15115" width="15.42578125" style="65" bestFit="1" customWidth="1"/>
    <col min="15116" max="15361" width="9.140625" style="65"/>
    <col min="15362" max="15362" width="4.140625" style="65" customWidth="1"/>
    <col min="15363" max="15363" width="9.140625" style="65"/>
    <col min="15364" max="15364" width="12.140625" style="65" customWidth="1"/>
    <col min="15365" max="15365" width="13.85546875" style="65" bestFit="1" customWidth="1"/>
    <col min="15366" max="15366" width="16.28515625" style="65" bestFit="1" customWidth="1"/>
    <col min="15367" max="15367" width="12.7109375" style="65" bestFit="1" customWidth="1"/>
    <col min="15368" max="15368" width="15.42578125" style="65" bestFit="1" customWidth="1"/>
    <col min="15369" max="15369" width="13.85546875" style="65" bestFit="1" customWidth="1"/>
    <col min="15370" max="15370" width="14.42578125" style="65" bestFit="1" customWidth="1"/>
    <col min="15371" max="15371" width="15.42578125" style="65" bestFit="1" customWidth="1"/>
    <col min="15372" max="15617" width="9.140625" style="65"/>
    <col min="15618" max="15618" width="4.140625" style="65" customWidth="1"/>
    <col min="15619" max="15619" width="9.140625" style="65"/>
    <col min="15620" max="15620" width="12.140625" style="65" customWidth="1"/>
    <col min="15621" max="15621" width="13.85546875" style="65" bestFit="1" customWidth="1"/>
    <col min="15622" max="15622" width="16.28515625" style="65" bestFit="1" customWidth="1"/>
    <col min="15623" max="15623" width="12.7109375" style="65" bestFit="1" customWidth="1"/>
    <col min="15624" max="15624" width="15.42578125" style="65" bestFit="1" customWidth="1"/>
    <col min="15625" max="15625" width="13.85546875" style="65" bestFit="1" customWidth="1"/>
    <col min="15626" max="15626" width="14.42578125" style="65" bestFit="1" customWidth="1"/>
    <col min="15627" max="15627" width="15.42578125" style="65" bestFit="1" customWidth="1"/>
    <col min="15628" max="15873" width="9.140625" style="65"/>
    <col min="15874" max="15874" width="4.140625" style="65" customWidth="1"/>
    <col min="15875" max="15875" width="9.140625" style="65"/>
    <col min="15876" max="15876" width="12.140625" style="65" customWidth="1"/>
    <col min="15877" max="15877" width="13.85546875" style="65" bestFit="1" customWidth="1"/>
    <col min="15878" max="15878" width="16.28515625" style="65" bestFit="1" customWidth="1"/>
    <col min="15879" max="15879" width="12.7109375" style="65" bestFit="1" customWidth="1"/>
    <col min="15880" max="15880" width="15.42578125" style="65" bestFit="1" customWidth="1"/>
    <col min="15881" max="15881" width="13.85546875" style="65" bestFit="1" customWidth="1"/>
    <col min="15882" max="15882" width="14.42578125" style="65" bestFit="1" customWidth="1"/>
    <col min="15883" max="15883" width="15.42578125" style="65" bestFit="1" customWidth="1"/>
    <col min="15884" max="16129" width="9.140625" style="65"/>
    <col min="16130" max="16130" width="4.140625" style="65" customWidth="1"/>
    <col min="16131" max="16131" width="9.140625" style="65"/>
    <col min="16132" max="16132" width="12.140625" style="65" customWidth="1"/>
    <col min="16133" max="16133" width="13.85546875" style="65" bestFit="1" customWidth="1"/>
    <col min="16134" max="16134" width="16.28515625" style="65" bestFit="1" customWidth="1"/>
    <col min="16135" max="16135" width="12.7109375" style="65" bestFit="1" customWidth="1"/>
    <col min="16136" max="16136" width="15.42578125" style="65" bestFit="1" customWidth="1"/>
    <col min="16137" max="16137" width="13.85546875" style="65" bestFit="1" customWidth="1"/>
    <col min="16138" max="16138" width="14.42578125" style="65" bestFit="1" customWidth="1"/>
    <col min="16139" max="16139" width="15.42578125" style="65" bestFit="1" customWidth="1"/>
    <col min="16140" max="16384" width="9.140625" style="65"/>
  </cols>
  <sheetData>
    <row r="1" spans="1:11" s="62" customFormat="1" ht="13.5" thickBot="1"/>
    <row r="2" spans="1:11" s="62" customFormat="1" ht="27.95" customHeight="1" thickTop="1" thickBot="1">
      <c r="A2" s="94" t="s">
        <v>48</v>
      </c>
      <c r="B2" s="95"/>
      <c r="C2" s="95"/>
      <c r="D2" s="95"/>
      <c r="E2" s="95"/>
      <c r="F2" s="95"/>
      <c r="G2" s="95"/>
      <c r="H2" s="95"/>
      <c r="I2" s="95"/>
      <c r="J2" s="95"/>
      <c r="K2" s="96"/>
    </row>
    <row r="3" spans="1:11" s="62" customFormat="1" ht="14.25" thickTop="1" thickBot="1"/>
    <row r="4" spans="1:11" s="62" customFormat="1" ht="53.1" customHeight="1" thickTop="1" thickBot="1">
      <c r="A4" s="97" t="s">
        <v>0</v>
      </c>
      <c r="B4" s="98"/>
      <c r="C4" s="98"/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8</v>
      </c>
    </row>
    <row r="5" spans="1:11" s="62" customFormat="1" ht="12.75" customHeight="1" thickTop="1">
      <c r="A5" s="99" t="s">
        <v>9</v>
      </c>
      <c r="B5" s="100"/>
      <c r="C5" s="101"/>
      <c r="D5" s="9">
        <v>86782</v>
      </c>
      <c r="E5" s="9">
        <v>0</v>
      </c>
      <c r="F5" s="9">
        <v>0</v>
      </c>
      <c r="G5" s="9">
        <v>22372773</v>
      </c>
      <c r="H5" s="9">
        <v>566833290</v>
      </c>
      <c r="I5" s="9">
        <v>17539067</v>
      </c>
      <c r="J5" s="9">
        <v>561997410</v>
      </c>
      <c r="K5" s="11">
        <v>39389642564</v>
      </c>
    </row>
    <row r="6" spans="1:11" s="62" customFormat="1" ht="24" customHeight="1">
      <c r="A6" s="88" t="s">
        <v>10</v>
      </c>
      <c r="B6" s="89"/>
      <c r="C6" s="90"/>
      <c r="D6" s="4">
        <v>309</v>
      </c>
      <c r="E6" s="4">
        <v>0</v>
      </c>
      <c r="F6" s="4">
        <v>19996741</v>
      </c>
      <c r="G6" s="4">
        <v>716826</v>
      </c>
      <c r="H6" s="4">
        <v>40855471</v>
      </c>
      <c r="I6" s="4">
        <v>20052593</v>
      </c>
      <c r="J6" s="4">
        <v>40193991</v>
      </c>
      <c r="K6" s="12">
        <v>8670942642</v>
      </c>
    </row>
    <row r="7" spans="1:11" s="62" customFormat="1" ht="12.75" customHeight="1">
      <c r="A7" s="88" t="s">
        <v>11</v>
      </c>
      <c r="B7" s="89"/>
      <c r="C7" s="90"/>
      <c r="D7" s="4">
        <v>29312</v>
      </c>
      <c r="E7" s="4">
        <v>0</v>
      </c>
      <c r="F7" s="4">
        <v>0</v>
      </c>
      <c r="G7" s="4">
        <v>3825474</v>
      </c>
      <c r="H7" s="4">
        <v>4700887</v>
      </c>
      <c r="I7" s="4">
        <v>3813827</v>
      </c>
      <c r="J7" s="4">
        <v>4689240</v>
      </c>
      <c r="K7" s="12">
        <v>0</v>
      </c>
    </row>
    <row r="8" spans="1:11" s="62" customFormat="1" ht="12.75">
      <c r="A8" s="8" t="s">
        <v>12</v>
      </c>
      <c r="B8" s="1" t="s">
        <v>13</v>
      </c>
      <c r="C8" s="2">
        <v>10000</v>
      </c>
      <c r="D8" s="4">
        <v>35619</v>
      </c>
      <c r="E8" s="4">
        <v>150184887</v>
      </c>
      <c r="F8" s="4">
        <v>31638330</v>
      </c>
      <c r="G8" s="4">
        <v>15878950</v>
      </c>
      <c r="H8" s="4">
        <v>40876136</v>
      </c>
      <c r="I8" s="4">
        <v>25903937</v>
      </c>
      <c r="J8" s="4">
        <v>19261713</v>
      </c>
      <c r="K8" s="12">
        <v>0</v>
      </c>
    </row>
    <row r="9" spans="1:11" s="62" customFormat="1" ht="12.75">
      <c r="A9" s="8">
        <v>10001</v>
      </c>
      <c r="B9" s="1" t="s">
        <v>13</v>
      </c>
      <c r="C9" s="2">
        <v>15000</v>
      </c>
      <c r="D9" s="4">
        <v>9510</v>
      </c>
      <c r="E9" s="4">
        <v>117319277</v>
      </c>
      <c r="F9" s="4">
        <v>24553368</v>
      </c>
      <c r="G9" s="4">
        <v>11775944</v>
      </c>
      <c r="H9" s="4">
        <v>21195058</v>
      </c>
      <c r="I9" s="4">
        <v>20756683</v>
      </c>
      <c r="J9" s="4">
        <v>5622429</v>
      </c>
      <c r="K9" s="12">
        <v>0</v>
      </c>
    </row>
    <row r="10" spans="1:11" s="62" customFormat="1" ht="12.75">
      <c r="A10" s="8">
        <v>15001</v>
      </c>
      <c r="B10" s="1" t="s">
        <v>13</v>
      </c>
      <c r="C10" s="2">
        <v>22000</v>
      </c>
      <c r="D10" s="4">
        <v>9081</v>
      </c>
      <c r="E10" s="4">
        <v>165466199</v>
      </c>
      <c r="F10" s="4">
        <v>34646712</v>
      </c>
      <c r="G10" s="4">
        <v>16666656</v>
      </c>
      <c r="H10" s="4">
        <v>29981316</v>
      </c>
      <c r="I10" s="4">
        <v>29577751</v>
      </c>
      <c r="J10" s="4">
        <v>8245699</v>
      </c>
      <c r="K10" s="12">
        <v>0</v>
      </c>
    </row>
    <row r="11" spans="1:11" s="62" customFormat="1" ht="12.75">
      <c r="A11" s="8">
        <v>22001</v>
      </c>
      <c r="B11" s="1" t="s">
        <v>13</v>
      </c>
      <c r="C11" s="2">
        <v>30000</v>
      </c>
      <c r="D11" s="4">
        <v>6910</v>
      </c>
      <c r="E11" s="4">
        <v>177703400</v>
      </c>
      <c r="F11" s="4">
        <v>37295918</v>
      </c>
      <c r="G11" s="4">
        <v>18118265</v>
      </c>
      <c r="H11" s="4">
        <v>29381981</v>
      </c>
      <c r="I11" s="4">
        <v>32670422</v>
      </c>
      <c r="J11" s="4">
        <v>6638203</v>
      </c>
      <c r="K11" s="12">
        <v>0</v>
      </c>
    </row>
    <row r="12" spans="1:11" s="62" customFormat="1" ht="12.75">
      <c r="A12" s="8">
        <v>30001</v>
      </c>
      <c r="B12" s="1" t="s">
        <v>13</v>
      </c>
      <c r="C12" s="2">
        <v>45000</v>
      </c>
      <c r="D12" s="4">
        <v>7435</v>
      </c>
      <c r="E12" s="4">
        <v>272428997</v>
      </c>
      <c r="F12" s="4">
        <v>57292557</v>
      </c>
      <c r="G12" s="4">
        <v>28151674</v>
      </c>
      <c r="H12" s="4">
        <v>45513022</v>
      </c>
      <c r="I12" s="4">
        <v>51196412</v>
      </c>
      <c r="J12" s="4">
        <v>11265203</v>
      </c>
      <c r="K12" s="12">
        <v>0</v>
      </c>
    </row>
    <row r="13" spans="1:11" s="62" customFormat="1" ht="12.75">
      <c r="A13" s="8">
        <v>45001</v>
      </c>
      <c r="B13" s="1" t="s">
        <v>13</v>
      </c>
      <c r="C13" s="2">
        <v>60000</v>
      </c>
      <c r="D13" s="4">
        <v>4179</v>
      </c>
      <c r="E13" s="4">
        <v>216738134</v>
      </c>
      <c r="F13" s="4">
        <v>45608661</v>
      </c>
      <c r="G13" s="4">
        <v>22380882</v>
      </c>
      <c r="H13" s="4">
        <v>34601737</v>
      </c>
      <c r="I13" s="4">
        <v>40051136</v>
      </c>
      <c r="J13" s="4">
        <v>6661453</v>
      </c>
      <c r="K13" s="12">
        <v>0</v>
      </c>
    </row>
    <row r="14" spans="1:11" s="62" customFormat="1" ht="12.75">
      <c r="A14" s="8">
        <v>60001</v>
      </c>
      <c r="B14" s="1" t="s">
        <v>13</v>
      </c>
      <c r="C14" s="2">
        <v>90000</v>
      </c>
      <c r="D14" s="4">
        <v>4381</v>
      </c>
      <c r="E14" s="4">
        <v>319714964</v>
      </c>
      <c r="F14" s="4">
        <v>67828109</v>
      </c>
      <c r="G14" s="4">
        <v>35692811</v>
      </c>
      <c r="H14" s="4">
        <v>52480901</v>
      </c>
      <c r="I14" s="4">
        <v>61074962</v>
      </c>
      <c r="J14" s="4">
        <v>10025204</v>
      </c>
      <c r="K14" s="12">
        <v>0</v>
      </c>
    </row>
    <row r="15" spans="1:11" s="62" customFormat="1" ht="12.75">
      <c r="A15" s="8">
        <v>90001</v>
      </c>
      <c r="B15" s="1" t="s">
        <v>13</v>
      </c>
      <c r="C15" s="2">
        <v>120000</v>
      </c>
      <c r="D15" s="4">
        <v>2302</v>
      </c>
      <c r="E15" s="4">
        <v>238287164</v>
      </c>
      <c r="F15" s="4">
        <v>50727276</v>
      </c>
      <c r="G15" s="4">
        <v>26235108</v>
      </c>
      <c r="H15" s="4">
        <v>38486159</v>
      </c>
      <c r="I15" s="4">
        <v>45105524</v>
      </c>
      <c r="J15" s="4">
        <v>6629299</v>
      </c>
      <c r="K15" s="12">
        <v>0</v>
      </c>
    </row>
    <row r="16" spans="1:11" s="62" customFormat="1" ht="12.75">
      <c r="A16" s="8">
        <v>120001</v>
      </c>
      <c r="B16" s="1" t="s">
        <v>13</v>
      </c>
      <c r="C16" s="2">
        <v>150000</v>
      </c>
      <c r="D16" s="4">
        <v>1411</v>
      </c>
      <c r="E16" s="4">
        <v>188591263</v>
      </c>
      <c r="F16" s="4">
        <v>40181198</v>
      </c>
      <c r="G16" s="4">
        <v>21805222</v>
      </c>
      <c r="H16" s="4">
        <v>30076132</v>
      </c>
      <c r="I16" s="4">
        <v>36308294</v>
      </c>
      <c r="J16" s="4">
        <v>4398006</v>
      </c>
      <c r="K16" s="12">
        <v>0</v>
      </c>
    </row>
    <row r="17" spans="1:11" s="62" customFormat="1" ht="12.75">
      <c r="A17" s="8">
        <v>150001</v>
      </c>
      <c r="B17" s="1" t="s">
        <v>13</v>
      </c>
      <c r="C17" s="2">
        <v>220000</v>
      </c>
      <c r="D17" s="4">
        <v>1864</v>
      </c>
      <c r="E17" s="4">
        <v>337710979</v>
      </c>
      <c r="F17" s="4">
        <v>71721195</v>
      </c>
      <c r="G17" s="4">
        <v>39170848</v>
      </c>
      <c r="H17" s="4">
        <v>56814761</v>
      </c>
      <c r="I17" s="4">
        <v>62387684</v>
      </c>
      <c r="J17" s="4">
        <v>8348479</v>
      </c>
      <c r="K17" s="12">
        <v>0</v>
      </c>
    </row>
    <row r="18" spans="1:11" s="62" customFormat="1" ht="12.75">
      <c r="A18" s="8">
        <v>220001</v>
      </c>
      <c r="B18" s="1" t="s">
        <v>13</v>
      </c>
      <c r="C18" s="2">
        <v>300000</v>
      </c>
      <c r="D18" s="4">
        <v>1127</v>
      </c>
      <c r="E18" s="4">
        <v>288372676</v>
      </c>
      <c r="F18" s="4">
        <v>60947311</v>
      </c>
      <c r="G18" s="4">
        <v>33933540</v>
      </c>
      <c r="H18" s="4">
        <v>48750901</v>
      </c>
      <c r="I18" s="4">
        <v>53798994</v>
      </c>
      <c r="J18" s="4">
        <v>7669044</v>
      </c>
      <c r="K18" s="12">
        <v>0</v>
      </c>
    </row>
    <row r="19" spans="1:11" s="62" customFormat="1" ht="12.75">
      <c r="A19" s="8">
        <v>300001</v>
      </c>
      <c r="B19" s="1" t="s">
        <v>13</v>
      </c>
      <c r="C19" s="2">
        <v>450000</v>
      </c>
      <c r="D19" s="4">
        <v>1088</v>
      </c>
      <c r="E19" s="4">
        <v>400090901</v>
      </c>
      <c r="F19" s="4">
        <v>84326895</v>
      </c>
      <c r="G19" s="4">
        <v>47388297</v>
      </c>
      <c r="H19" s="4">
        <v>69867471</v>
      </c>
      <c r="I19" s="4">
        <v>75830811</v>
      </c>
      <c r="J19" s="4">
        <v>14005612</v>
      </c>
      <c r="K19" s="12">
        <v>0</v>
      </c>
    </row>
    <row r="20" spans="1:11" s="62" customFormat="1" ht="12.75">
      <c r="A20" s="8">
        <v>450001</v>
      </c>
      <c r="B20" s="1" t="s">
        <v>13</v>
      </c>
      <c r="C20" s="2">
        <v>600000</v>
      </c>
      <c r="D20" s="4">
        <v>538</v>
      </c>
      <c r="E20" s="4">
        <v>280230614</v>
      </c>
      <c r="F20" s="4">
        <v>58797908</v>
      </c>
      <c r="G20" s="4">
        <v>34852852</v>
      </c>
      <c r="H20" s="4">
        <v>43119329</v>
      </c>
      <c r="I20" s="4">
        <v>54810360</v>
      </c>
      <c r="J20" s="4">
        <v>4222309</v>
      </c>
      <c r="K20" s="12">
        <v>0</v>
      </c>
    </row>
    <row r="21" spans="1:11" s="62" customFormat="1" ht="12.75">
      <c r="A21" s="8">
        <v>600001</v>
      </c>
      <c r="B21" s="1" t="s">
        <v>13</v>
      </c>
      <c r="C21" s="2">
        <v>750000</v>
      </c>
      <c r="D21" s="4">
        <v>329</v>
      </c>
      <c r="E21" s="4">
        <v>220004857</v>
      </c>
      <c r="F21" s="4">
        <v>45918551</v>
      </c>
      <c r="G21" s="4">
        <v>25957523</v>
      </c>
      <c r="H21" s="4">
        <v>37213655</v>
      </c>
      <c r="I21" s="4">
        <v>39921255</v>
      </c>
      <c r="J21" s="4">
        <v>5258837</v>
      </c>
      <c r="K21" s="12">
        <v>0</v>
      </c>
    </row>
    <row r="22" spans="1:11" s="62" customFormat="1" ht="12.75">
      <c r="A22" s="8">
        <v>750001</v>
      </c>
      <c r="B22" s="1" t="s">
        <v>13</v>
      </c>
      <c r="C22" s="2">
        <v>900000</v>
      </c>
      <c r="D22" s="4">
        <v>224</v>
      </c>
      <c r="E22" s="4">
        <v>184745751</v>
      </c>
      <c r="F22" s="4">
        <v>38614494</v>
      </c>
      <c r="G22" s="4">
        <v>21935783</v>
      </c>
      <c r="H22" s="4">
        <v>34749913</v>
      </c>
      <c r="I22" s="4">
        <v>32909055</v>
      </c>
      <c r="J22" s="4">
        <v>7108692</v>
      </c>
      <c r="K22" s="12">
        <v>0</v>
      </c>
    </row>
    <row r="23" spans="1:11" s="62" customFormat="1" ht="12.75">
      <c r="A23" s="8">
        <v>900001</v>
      </c>
      <c r="B23" s="1" t="s">
        <v>13</v>
      </c>
      <c r="C23" s="2">
        <v>1200000</v>
      </c>
      <c r="D23" s="4">
        <v>279</v>
      </c>
      <c r="E23" s="4">
        <v>289443539</v>
      </c>
      <c r="F23" s="4">
        <v>60066826</v>
      </c>
      <c r="G23" s="4">
        <v>33109502</v>
      </c>
      <c r="H23" s="4">
        <v>48269838</v>
      </c>
      <c r="I23" s="4">
        <v>50010823</v>
      </c>
      <c r="J23" s="4">
        <v>4786573</v>
      </c>
      <c r="K23" s="12">
        <v>0</v>
      </c>
    </row>
    <row r="24" spans="1:11" s="62" customFormat="1" ht="12.75">
      <c r="A24" s="8">
        <v>1200001</v>
      </c>
      <c r="B24" s="1" t="s">
        <v>13</v>
      </c>
      <c r="C24" s="2">
        <v>1500000</v>
      </c>
      <c r="D24" s="4">
        <v>160</v>
      </c>
      <c r="E24" s="4">
        <v>214933865</v>
      </c>
      <c r="F24" s="4">
        <v>44392072</v>
      </c>
      <c r="G24" s="4">
        <v>25769116</v>
      </c>
      <c r="H24" s="4">
        <v>41759305</v>
      </c>
      <c r="I24" s="4">
        <v>39170008</v>
      </c>
      <c r="J24" s="4">
        <v>10763638</v>
      </c>
      <c r="K24" s="12">
        <v>0</v>
      </c>
    </row>
    <row r="25" spans="1:11" s="62" customFormat="1" ht="12.75">
      <c r="A25" s="8">
        <v>1500001</v>
      </c>
      <c r="B25" s="1" t="s">
        <v>13</v>
      </c>
      <c r="C25" s="2">
        <v>1800000</v>
      </c>
      <c r="D25" s="4">
        <v>97</v>
      </c>
      <c r="E25" s="4">
        <v>158666639</v>
      </c>
      <c r="F25" s="4">
        <v>32077651</v>
      </c>
      <c r="G25" s="4">
        <v>18371038</v>
      </c>
      <c r="H25" s="4">
        <v>23002617</v>
      </c>
      <c r="I25" s="4">
        <v>30064800</v>
      </c>
      <c r="J25" s="4">
        <v>2618729</v>
      </c>
      <c r="K25" s="12">
        <v>0</v>
      </c>
    </row>
    <row r="26" spans="1:11" s="62" customFormat="1" ht="12.75">
      <c r="A26" s="8">
        <v>1800001</v>
      </c>
      <c r="B26" s="1" t="s">
        <v>13</v>
      </c>
      <c r="C26" s="2">
        <v>2100000</v>
      </c>
      <c r="D26" s="4">
        <v>72</v>
      </c>
      <c r="E26" s="4">
        <v>141010501</v>
      </c>
      <c r="F26" s="4">
        <v>29221839</v>
      </c>
      <c r="G26" s="4">
        <v>18426858</v>
      </c>
      <c r="H26" s="4">
        <v>19611762</v>
      </c>
      <c r="I26" s="4">
        <v>29072952</v>
      </c>
      <c r="J26" s="4">
        <v>1036018</v>
      </c>
      <c r="K26" s="12">
        <v>0</v>
      </c>
    </row>
    <row r="27" spans="1:11" s="62" customFormat="1" ht="12.75">
      <c r="A27" s="8">
        <v>2100001</v>
      </c>
      <c r="B27" s="1" t="s">
        <v>13</v>
      </c>
      <c r="C27" s="2">
        <v>2400000</v>
      </c>
      <c r="D27" s="4">
        <v>45</v>
      </c>
      <c r="E27" s="4">
        <v>99893971</v>
      </c>
      <c r="F27" s="4">
        <v>20394483</v>
      </c>
      <c r="G27" s="4">
        <v>11237896</v>
      </c>
      <c r="H27" s="4">
        <v>18824102</v>
      </c>
      <c r="I27" s="4">
        <v>15255005</v>
      </c>
      <c r="J27" s="4">
        <v>2446728</v>
      </c>
      <c r="K27" s="12">
        <v>0</v>
      </c>
    </row>
    <row r="28" spans="1:11" s="62" customFormat="1" ht="12.75">
      <c r="A28" s="8">
        <v>2400001</v>
      </c>
      <c r="B28" s="1" t="s">
        <v>13</v>
      </c>
      <c r="C28" s="2">
        <v>2700000</v>
      </c>
      <c r="D28" s="4">
        <v>29</v>
      </c>
      <c r="E28" s="4">
        <v>74798629</v>
      </c>
      <c r="F28" s="4">
        <v>15606548</v>
      </c>
      <c r="G28" s="4">
        <v>8604491</v>
      </c>
      <c r="H28" s="4">
        <v>12524112</v>
      </c>
      <c r="I28" s="4">
        <v>12859004</v>
      </c>
      <c r="J28" s="4">
        <v>1172077</v>
      </c>
      <c r="K28" s="12">
        <v>0</v>
      </c>
    </row>
    <row r="29" spans="1:11" s="62" customFormat="1" ht="12.75">
      <c r="A29" s="8">
        <v>2700001</v>
      </c>
      <c r="B29" s="1" t="s">
        <v>13</v>
      </c>
      <c r="C29" s="2">
        <v>3000000</v>
      </c>
      <c r="D29" s="4">
        <v>36</v>
      </c>
      <c r="E29" s="4">
        <v>101521903</v>
      </c>
      <c r="F29" s="4">
        <v>20628114</v>
      </c>
      <c r="G29" s="4">
        <v>10842256</v>
      </c>
      <c r="H29" s="4">
        <v>28539486</v>
      </c>
      <c r="I29" s="4">
        <v>16683564</v>
      </c>
      <c r="J29" s="4">
        <v>13752681</v>
      </c>
      <c r="K29" s="12">
        <v>0</v>
      </c>
    </row>
    <row r="30" spans="1:11" s="62" customFormat="1" ht="12.75">
      <c r="A30" s="8">
        <v>3000001</v>
      </c>
      <c r="B30" s="1" t="s">
        <v>13</v>
      </c>
      <c r="C30" s="2">
        <v>3500000</v>
      </c>
      <c r="D30" s="4">
        <v>47</v>
      </c>
      <c r="E30" s="4">
        <v>151227451</v>
      </c>
      <c r="F30" s="4">
        <v>31018631</v>
      </c>
      <c r="G30" s="4">
        <v>20291232</v>
      </c>
      <c r="H30" s="4">
        <v>21120083</v>
      </c>
      <c r="I30" s="4">
        <v>30783133</v>
      </c>
      <c r="J30" s="4">
        <v>593354</v>
      </c>
      <c r="K30" s="12">
        <v>0</v>
      </c>
    </row>
    <row r="31" spans="1:11" s="62" customFormat="1" ht="12.75">
      <c r="A31" s="8">
        <v>3500001</v>
      </c>
      <c r="B31" s="1" t="s">
        <v>13</v>
      </c>
      <c r="C31" s="2">
        <v>4000000</v>
      </c>
      <c r="D31" s="4">
        <v>38</v>
      </c>
      <c r="E31" s="4">
        <v>142588683</v>
      </c>
      <c r="F31" s="4">
        <v>29375159</v>
      </c>
      <c r="G31" s="4">
        <v>16356801</v>
      </c>
      <c r="H31" s="4">
        <v>22153292</v>
      </c>
      <c r="I31" s="4">
        <v>24403531</v>
      </c>
      <c r="J31" s="4">
        <v>824863</v>
      </c>
      <c r="K31" s="12">
        <v>0</v>
      </c>
    </row>
    <row r="32" spans="1:11" s="62" customFormat="1" ht="12.75">
      <c r="A32" s="8">
        <v>4000001</v>
      </c>
      <c r="B32" s="1" t="s">
        <v>13</v>
      </c>
      <c r="C32" s="2">
        <v>4600000</v>
      </c>
      <c r="D32" s="4">
        <v>32</v>
      </c>
      <c r="E32" s="4">
        <v>137074696</v>
      </c>
      <c r="F32" s="4">
        <v>28313726</v>
      </c>
      <c r="G32" s="4">
        <v>16640376</v>
      </c>
      <c r="H32" s="4">
        <v>21758159</v>
      </c>
      <c r="I32" s="4">
        <v>26055438</v>
      </c>
      <c r="J32" s="4">
        <v>2859495</v>
      </c>
      <c r="K32" s="12">
        <v>0</v>
      </c>
    </row>
    <row r="33" spans="1:12" s="62" customFormat="1" ht="12.75">
      <c r="A33" s="8">
        <v>4600001</v>
      </c>
      <c r="B33" s="1" t="s">
        <v>13</v>
      </c>
      <c r="C33" s="2">
        <v>5200000</v>
      </c>
      <c r="D33" s="4">
        <v>23</v>
      </c>
      <c r="E33" s="4">
        <v>113833375</v>
      </c>
      <c r="F33" s="4">
        <v>22800677</v>
      </c>
      <c r="G33" s="4">
        <v>16549872</v>
      </c>
      <c r="H33" s="4">
        <v>15737811</v>
      </c>
      <c r="I33" s="4">
        <v>23612738</v>
      </c>
      <c r="J33" s="4">
        <v>0</v>
      </c>
      <c r="K33" s="12">
        <v>0</v>
      </c>
    </row>
    <row r="34" spans="1:12" s="62" customFormat="1" ht="12.75">
      <c r="A34" s="8">
        <v>5200001</v>
      </c>
      <c r="B34" s="1" t="s">
        <v>13</v>
      </c>
      <c r="C34" s="2">
        <v>5800000</v>
      </c>
      <c r="D34" s="4">
        <v>31</v>
      </c>
      <c r="E34" s="4">
        <v>169752742</v>
      </c>
      <c r="F34" s="4">
        <v>34889854</v>
      </c>
      <c r="G34" s="4">
        <v>21986379</v>
      </c>
      <c r="H34" s="4">
        <v>28206797</v>
      </c>
      <c r="I34" s="4">
        <v>31068234</v>
      </c>
      <c r="J34" s="4">
        <v>2398797</v>
      </c>
      <c r="K34" s="12">
        <v>0</v>
      </c>
    </row>
    <row r="35" spans="1:12" s="62" customFormat="1" ht="12.75" customHeight="1">
      <c r="A35" s="8">
        <v>5800001</v>
      </c>
      <c r="B35" s="1" t="s">
        <v>13</v>
      </c>
      <c r="C35" s="2">
        <v>7500000</v>
      </c>
      <c r="D35" s="4">
        <v>36</v>
      </c>
      <c r="E35" s="4">
        <v>231969610</v>
      </c>
      <c r="F35" s="4">
        <v>47380193</v>
      </c>
      <c r="G35" s="4">
        <v>30260279</v>
      </c>
      <c r="H35" s="4">
        <v>39639806</v>
      </c>
      <c r="I35" s="4">
        <v>42549338</v>
      </c>
      <c r="J35" s="4">
        <v>4548672</v>
      </c>
      <c r="K35" s="12">
        <v>0</v>
      </c>
    </row>
    <row r="36" spans="1:12" s="62" customFormat="1" ht="13.5" thickBot="1">
      <c r="A36" s="13"/>
      <c r="B36" s="14" t="s">
        <v>14</v>
      </c>
      <c r="C36" s="15">
        <v>7500000</v>
      </c>
      <c r="D36" s="16">
        <v>117</v>
      </c>
      <c r="E36" s="16">
        <v>3855425441</v>
      </c>
      <c r="F36" s="16">
        <v>783236699</v>
      </c>
      <c r="G36" s="16">
        <v>559463618</v>
      </c>
      <c r="H36" s="16">
        <v>573602025</v>
      </c>
      <c r="I36" s="16">
        <v>781184633</v>
      </c>
      <c r="J36" s="16">
        <v>9358860</v>
      </c>
      <c r="K36" s="17">
        <v>0</v>
      </c>
    </row>
    <row r="37" spans="1:12" s="62" customFormat="1" ht="14.25" thickTop="1" thickBot="1">
      <c r="A37" s="91" t="s">
        <v>15</v>
      </c>
      <c r="B37" s="92"/>
      <c r="C37" s="93"/>
      <c r="D37" s="18">
        <f t="shared" ref="D37:K37" si="0">SUM(D5:D36)</f>
        <v>203443</v>
      </c>
      <c r="E37" s="19">
        <f t="shared" si="0"/>
        <v>9439731108</v>
      </c>
      <c r="F37" s="19">
        <f t="shared" si="0"/>
        <v>1969497696</v>
      </c>
      <c r="G37" s="19">
        <f t="shared" si="0"/>
        <v>1234769142</v>
      </c>
      <c r="H37" s="19">
        <f t="shared" si="0"/>
        <v>2140247315</v>
      </c>
      <c r="I37" s="19">
        <f t="shared" si="0"/>
        <v>1856481968</v>
      </c>
      <c r="J37" s="19">
        <f t="shared" si="0"/>
        <v>789401308</v>
      </c>
      <c r="K37" s="20">
        <f t="shared" si="0"/>
        <v>48060585206</v>
      </c>
      <c r="L37" s="63"/>
    </row>
    <row r="38" spans="1:12" s="62" customFormat="1" ht="13.5" thickTop="1">
      <c r="A38" s="39"/>
      <c r="B38" s="39"/>
      <c r="C38" s="39"/>
      <c r="D38" s="40"/>
      <c r="E38" s="40"/>
      <c r="F38" s="40"/>
      <c r="G38" s="40"/>
      <c r="H38" s="40"/>
      <c r="I38" s="40"/>
      <c r="J38" s="40"/>
      <c r="K38" s="40"/>
    </row>
    <row r="39" spans="1:12" s="62" customFormat="1" ht="13.5" thickBot="1">
      <c r="A39" s="3"/>
      <c r="B39" s="3"/>
      <c r="C39" s="3"/>
      <c r="D39" s="5"/>
      <c r="E39" s="6"/>
      <c r="F39" s="6"/>
      <c r="G39" s="6"/>
      <c r="H39" s="6"/>
      <c r="I39" s="6"/>
      <c r="J39" s="6"/>
      <c r="K39" s="6"/>
    </row>
    <row r="40" spans="1:12" s="62" customFormat="1" ht="27.95" customHeight="1" thickTop="1" thickBot="1">
      <c r="A40" s="94" t="s">
        <v>49</v>
      </c>
      <c r="B40" s="95"/>
      <c r="C40" s="95"/>
      <c r="D40" s="95"/>
      <c r="E40" s="95"/>
      <c r="F40" s="95"/>
      <c r="G40" s="95"/>
      <c r="H40" s="95"/>
      <c r="I40" s="95"/>
      <c r="J40" s="95"/>
      <c r="K40" s="96"/>
    </row>
    <row r="41" spans="1:12" s="62" customFormat="1" ht="14.25" thickTop="1" thickBot="1"/>
    <row r="42" spans="1:12" s="62" customFormat="1" ht="53.1" customHeight="1" thickTop="1" thickBot="1">
      <c r="A42" s="97" t="s">
        <v>0</v>
      </c>
      <c r="B42" s="98"/>
      <c r="C42" s="98"/>
      <c r="D42" s="10" t="s">
        <v>1</v>
      </c>
      <c r="E42" s="10" t="s">
        <v>2</v>
      </c>
      <c r="F42" s="10" t="s">
        <v>3</v>
      </c>
      <c r="G42" s="10" t="s">
        <v>4</v>
      </c>
      <c r="H42" s="10" t="s">
        <v>5</v>
      </c>
      <c r="I42" s="10" t="s">
        <v>6</v>
      </c>
      <c r="J42" s="10" t="s">
        <v>7</v>
      </c>
      <c r="K42" s="10" t="s">
        <v>8</v>
      </c>
    </row>
    <row r="43" spans="1:12" s="62" customFormat="1" ht="12.75" customHeight="1" thickTop="1">
      <c r="A43" s="99" t="s">
        <v>9</v>
      </c>
      <c r="B43" s="100"/>
      <c r="C43" s="101"/>
      <c r="D43" s="9">
        <v>38493</v>
      </c>
      <c r="E43" s="9">
        <v>0</v>
      </c>
      <c r="F43" s="9">
        <v>0</v>
      </c>
      <c r="G43" s="9">
        <v>17584526</v>
      </c>
      <c r="H43" s="9">
        <v>502818704</v>
      </c>
      <c r="I43" s="9">
        <v>13768939</v>
      </c>
      <c r="J43" s="9">
        <v>499001387</v>
      </c>
      <c r="K43" s="11">
        <v>30016038901</v>
      </c>
    </row>
    <row r="44" spans="1:12" s="62" customFormat="1" ht="24" customHeight="1">
      <c r="A44" s="88" t="s">
        <v>10</v>
      </c>
      <c r="B44" s="89"/>
      <c r="C44" s="90"/>
      <c r="D44" s="4">
        <v>231</v>
      </c>
      <c r="E44" s="4">
        <v>0</v>
      </c>
      <c r="F44" s="4">
        <v>19906182</v>
      </c>
      <c r="G44" s="4">
        <v>632532</v>
      </c>
      <c r="H44" s="4">
        <v>40573912</v>
      </c>
      <c r="I44" s="4">
        <v>19945130</v>
      </c>
      <c r="J44" s="4">
        <v>39979822</v>
      </c>
      <c r="K44" s="12">
        <v>8613935280</v>
      </c>
    </row>
    <row r="45" spans="1:12" s="62" customFormat="1" ht="12.75" customHeight="1">
      <c r="A45" s="88" t="s">
        <v>11</v>
      </c>
      <c r="B45" s="89"/>
      <c r="C45" s="90"/>
      <c r="D45" s="4">
        <v>10850</v>
      </c>
      <c r="E45" s="4">
        <v>0</v>
      </c>
      <c r="F45" s="4">
        <v>0</v>
      </c>
      <c r="G45" s="4">
        <v>3791907</v>
      </c>
      <c r="H45" s="4">
        <v>2619092</v>
      </c>
      <c r="I45" s="4">
        <v>3789915</v>
      </c>
      <c r="J45" s="4">
        <v>2617099</v>
      </c>
      <c r="K45" s="12">
        <v>0</v>
      </c>
    </row>
    <row r="46" spans="1:12" s="62" customFormat="1" ht="12.75">
      <c r="A46" s="8" t="s">
        <v>12</v>
      </c>
      <c r="B46" s="1" t="s">
        <v>13</v>
      </c>
      <c r="C46" s="2">
        <v>10000</v>
      </c>
      <c r="D46" s="4">
        <v>14221</v>
      </c>
      <c r="E46" s="4">
        <v>61827891</v>
      </c>
      <c r="F46" s="4">
        <v>13115068</v>
      </c>
      <c r="G46" s="4">
        <v>6941982</v>
      </c>
      <c r="H46" s="4">
        <v>19865067</v>
      </c>
      <c r="I46" s="4">
        <v>10587331</v>
      </c>
      <c r="J46" s="4">
        <v>10394271</v>
      </c>
      <c r="K46" s="12">
        <v>0</v>
      </c>
    </row>
    <row r="47" spans="1:12" s="62" customFormat="1" ht="12.75">
      <c r="A47" s="8">
        <v>10001</v>
      </c>
      <c r="B47" s="1" t="s">
        <v>13</v>
      </c>
      <c r="C47" s="2">
        <v>15000</v>
      </c>
      <c r="D47" s="4">
        <v>4117</v>
      </c>
      <c r="E47" s="4">
        <v>50825806</v>
      </c>
      <c r="F47" s="4">
        <v>10724930</v>
      </c>
      <c r="G47" s="4">
        <v>5320070</v>
      </c>
      <c r="H47" s="4">
        <v>9873398</v>
      </c>
      <c r="I47" s="4">
        <v>8973633</v>
      </c>
      <c r="J47" s="4">
        <v>2802031</v>
      </c>
      <c r="K47" s="12">
        <v>0</v>
      </c>
    </row>
    <row r="48" spans="1:12" s="62" customFormat="1" ht="12.75">
      <c r="A48" s="8">
        <v>15001</v>
      </c>
      <c r="B48" s="1" t="s">
        <v>13</v>
      </c>
      <c r="C48" s="2">
        <v>22000</v>
      </c>
      <c r="D48" s="4">
        <v>4129</v>
      </c>
      <c r="E48" s="4">
        <v>75235357</v>
      </c>
      <c r="F48" s="4">
        <v>15837436</v>
      </c>
      <c r="G48" s="4">
        <v>7836874</v>
      </c>
      <c r="H48" s="4">
        <v>15282998</v>
      </c>
      <c r="I48" s="4">
        <v>13330324</v>
      </c>
      <c r="J48" s="4">
        <v>4939013</v>
      </c>
      <c r="K48" s="12">
        <v>0</v>
      </c>
    </row>
    <row r="49" spans="1:11" s="62" customFormat="1" ht="12.75">
      <c r="A49" s="8">
        <v>22001</v>
      </c>
      <c r="B49" s="1" t="s">
        <v>13</v>
      </c>
      <c r="C49" s="2">
        <v>30000</v>
      </c>
      <c r="D49" s="4">
        <v>3219</v>
      </c>
      <c r="E49" s="4">
        <v>82952982</v>
      </c>
      <c r="F49" s="4">
        <v>17550489</v>
      </c>
      <c r="G49" s="4">
        <v>8822816</v>
      </c>
      <c r="H49" s="4">
        <v>14429458</v>
      </c>
      <c r="I49" s="4">
        <v>15363939</v>
      </c>
      <c r="J49" s="4">
        <v>3420076</v>
      </c>
      <c r="K49" s="12">
        <v>0</v>
      </c>
    </row>
    <row r="50" spans="1:11" s="62" customFormat="1" ht="12.75">
      <c r="A50" s="8">
        <v>30001</v>
      </c>
      <c r="B50" s="1" t="s">
        <v>13</v>
      </c>
      <c r="C50" s="2">
        <v>45000</v>
      </c>
      <c r="D50" s="4">
        <v>3683</v>
      </c>
      <c r="E50" s="4">
        <v>135035485</v>
      </c>
      <c r="F50" s="4">
        <v>28698659</v>
      </c>
      <c r="G50" s="4">
        <v>14572885</v>
      </c>
      <c r="H50" s="4">
        <v>25475969</v>
      </c>
      <c r="I50" s="4">
        <v>25310868</v>
      </c>
      <c r="J50" s="4">
        <v>7515293</v>
      </c>
      <c r="K50" s="12">
        <v>0</v>
      </c>
    </row>
    <row r="51" spans="1:11" s="62" customFormat="1" ht="12.75">
      <c r="A51" s="8">
        <v>45001</v>
      </c>
      <c r="B51" s="1" t="s">
        <v>13</v>
      </c>
      <c r="C51" s="2">
        <v>60000</v>
      </c>
      <c r="D51" s="4">
        <v>2144</v>
      </c>
      <c r="E51" s="4">
        <v>111386357</v>
      </c>
      <c r="F51" s="4">
        <v>23664032</v>
      </c>
      <c r="G51" s="4">
        <v>11496150</v>
      </c>
      <c r="H51" s="4">
        <v>19034775</v>
      </c>
      <c r="I51" s="4">
        <v>19916294</v>
      </c>
      <c r="J51" s="4">
        <v>3789010</v>
      </c>
      <c r="K51" s="12">
        <v>0</v>
      </c>
    </row>
    <row r="52" spans="1:11" s="62" customFormat="1" ht="12.75">
      <c r="A52" s="8">
        <v>60001</v>
      </c>
      <c r="B52" s="1" t="s">
        <v>13</v>
      </c>
      <c r="C52" s="2">
        <v>90000</v>
      </c>
      <c r="D52" s="4">
        <v>2383</v>
      </c>
      <c r="E52" s="4">
        <v>174149080</v>
      </c>
      <c r="F52" s="4">
        <v>37321070</v>
      </c>
      <c r="G52" s="4">
        <v>20170779</v>
      </c>
      <c r="H52" s="4">
        <v>31155751</v>
      </c>
      <c r="I52" s="4">
        <v>32582691</v>
      </c>
      <c r="J52" s="4">
        <v>6236853</v>
      </c>
      <c r="K52" s="12">
        <v>0</v>
      </c>
    </row>
    <row r="53" spans="1:11" s="62" customFormat="1" ht="12.75">
      <c r="A53" s="8">
        <v>90001</v>
      </c>
      <c r="B53" s="1" t="s">
        <v>13</v>
      </c>
      <c r="C53" s="2">
        <v>120000</v>
      </c>
      <c r="D53" s="4">
        <v>1307</v>
      </c>
      <c r="E53" s="4">
        <v>135237151</v>
      </c>
      <c r="F53" s="4">
        <v>28994974</v>
      </c>
      <c r="G53" s="4">
        <v>15162975</v>
      </c>
      <c r="H53" s="4">
        <v>21907440</v>
      </c>
      <c r="I53" s="4">
        <v>25541045</v>
      </c>
      <c r="J53" s="4">
        <v>3290538</v>
      </c>
      <c r="K53" s="12">
        <v>0</v>
      </c>
    </row>
    <row r="54" spans="1:11" s="62" customFormat="1" ht="12.75">
      <c r="A54" s="8">
        <v>120001</v>
      </c>
      <c r="B54" s="1" t="s">
        <v>13</v>
      </c>
      <c r="C54" s="2">
        <v>150000</v>
      </c>
      <c r="D54" s="4">
        <v>841</v>
      </c>
      <c r="E54" s="4">
        <v>112826844</v>
      </c>
      <c r="F54" s="4">
        <v>24236758</v>
      </c>
      <c r="G54" s="4">
        <v>12946419</v>
      </c>
      <c r="H54" s="4">
        <v>17892054</v>
      </c>
      <c r="I54" s="4">
        <v>21438082</v>
      </c>
      <c r="J54" s="4">
        <v>2146960</v>
      </c>
      <c r="K54" s="12">
        <v>0</v>
      </c>
    </row>
    <row r="55" spans="1:11" s="62" customFormat="1" ht="12.75">
      <c r="A55" s="8">
        <v>150001</v>
      </c>
      <c r="B55" s="1" t="s">
        <v>13</v>
      </c>
      <c r="C55" s="2">
        <v>220000</v>
      </c>
      <c r="D55" s="4">
        <v>1096</v>
      </c>
      <c r="E55" s="4">
        <v>199268078</v>
      </c>
      <c r="F55" s="4">
        <v>42787960</v>
      </c>
      <c r="G55" s="4">
        <v>23536258</v>
      </c>
      <c r="H55" s="4">
        <v>33879397</v>
      </c>
      <c r="I55" s="4">
        <v>36946938</v>
      </c>
      <c r="J55" s="4">
        <v>4541028</v>
      </c>
      <c r="K55" s="12">
        <v>0</v>
      </c>
    </row>
    <row r="56" spans="1:11" s="62" customFormat="1" ht="12.75">
      <c r="A56" s="8">
        <v>220001</v>
      </c>
      <c r="B56" s="1" t="s">
        <v>13</v>
      </c>
      <c r="C56" s="2">
        <v>300000</v>
      </c>
      <c r="D56" s="4">
        <v>703</v>
      </c>
      <c r="E56" s="4">
        <v>180312549</v>
      </c>
      <c r="F56" s="4">
        <v>38588086</v>
      </c>
      <c r="G56" s="4">
        <v>21301345</v>
      </c>
      <c r="H56" s="4">
        <v>32397370</v>
      </c>
      <c r="I56" s="4">
        <v>33112996</v>
      </c>
      <c r="J56" s="4">
        <v>5620935</v>
      </c>
      <c r="K56" s="12">
        <v>0</v>
      </c>
    </row>
    <row r="57" spans="1:11" s="62" customFormat="1" ht="12.75">
      <c r="A57" s="8">
        <v>300001</v>
      </c>
      <c r="B57" s="1" t="s">
        <v>13</v>
      </c>
      <c r="C57" s="2">
        <v>450000</v>
      </c>
      <c r="D57" s="4">
        <v>679</v>
      </c>
      <c r="E57" s="4">
        <v>250550907</v>
      </c>
      <c r="F57" s="4">
        <v>53364843</v>
      </c>
      <c r="G57" s="4">
        <v>29457068</v>
      </c>
      <c r="H57" s="4">
        <v>47207163</v>
      </c>
      <c r="I57" s="4">
        <v>46390857</v>
      </c>
      <c r="J57" s="4">
        <v>10824900</v>
      </c>
      <c r="K57" s="12">
        <v>0</v>
      </c>
    </row>
    <row r="58" spans="1:11" s="62" customFormat="1" ht="12.75">
      <c r="A58" s="8">
        <v>450001</v>
      </c>
      <c r="B58" s="1" t="s">
        <v>13</v>
      </c>
      <c r="C58" s="2">
        <v>600000</v>
      </c>
      <c r="D58" s="4">
        <v>354</v>
      </c>
      <c r="E58" s="4">
        <v>184188189</v>
      </c>
      <c r="F58" s="4">
        <v>38619456</v>
      </c>
      <c r="G58" s="4">
        <v>22382591</v>
      </c>
      <c r="H58" s="4">
        <v>28858731</v>
      </c>
      <c r="I58" s="4">
        <v>34528353</v>
      </c>
      <c r="J58" s="4">
        <v>2328416</v>
      </c>
      <c r="K58" s="12">
        <v>0</v>
      </c>
    </row>
    <row r="59" spans="1:11" s="62" customFormat="1" ht="12.75">
      <c r="A59" s="8">
        <v>600001</v>
      </c>
      <c r="B59" s="1" t="s">
        <v>13</v>
      </c>
      <c r="C59" s="2">
        <v>750000</v>
      </c>
      <c r="D59" s="4">
        <v>226</v>
      </c>
      <c r="E59" s="4">
        <v>151199497</v>
      </c>
      <c r="F59" s="4">
        <v>31704960</v>
      </c>
      <c r="G59" s="4">
        <v>17784149</v>
      </c>
      <c r="H59" s="4">
        <v>26256401</v>
      </c>
      <c r="I59" s="4">
        <v>26624644</v>
      </c>
      <c r="J59" s="4">
        <v>3391936</v>
      </c>
      <c r="K59" s="12">
        <v>0</v>
      </c>
    </row>
    <row r="60" spans="1:11" s="62" customFormat="1" ht="12.75">
      <c r="A60" s="8">
        <v>750001</v>
      </c>
      <c r="B60" s="1" t="s">
        <v>13</v>
      </c>
      <c r="C60" s="2">
        <v>900000</v>
      </c>
      <c r="D60" s="4">
        <v>161</v>
      </c>
      <c r="E60" s="4">
        <v>133089017</v>
      </c>
      <c r="F60" s="4">
        <v>28011505</v>
      </c>
      <c r="G60" s="4">
        <v>14989342</v>
      </c>
      <c r="H60" s="4">
        <v>27308989</v>
      </c>
      <c r="I60" s="4">
        <v>22266437</v>
      </c>
      <c r="J60" s="4">
        <v>6574579</v>
      </c>
      <c r="K60" s="12">
        <v>0</v>
      </c>
    </row>
    <row r="61" spans="1:11" s="62" customFormat="1" ht="12.75">
      <c r="A61" s="8">
        <v>900001</v>
      </c>
      <c r="B61" s="1" t="s">
        <v>13</v>
      </c>
      <c r="C61" s="2">
        <v>1200000</v>
      </c>
      <c r="D61" s="4">
        <v>201</v>
      </c>
      <c r="E61" s="4">
        <v>208593801</v>
      </c>
      <c r="F61" s="4">
        <v>43593611</v>
      </c>
      <c r="G61" s="4">
        <v>23197839</v>
      </c>
      <c r="H61" s="4">
        <v>36063319</v>
      </c>
      <c r="I61" s="4">
        <v>34343223</v>
      </c>
      <c r="J61" s="4">
        <v>3536197</v>
      </c>
      <c r="K61" s="12">
        <v>0</v>
      </c>
    </row>
    <row r="62" spans="1:11" s="62" customFormat="1" ht="12.75">
      <c r="A62" s="8">
        <v>1200001</v>
      </c>
      <c r="B62" s="1" t="s">
        <v>13</v>
      </c>
      <c r="C62" s="2">
        <v>1500000</v>
      </c>
      <c r="D62" s="4">
        <v>110</v>
      </c>
      <c r="E62" s="4">
        <v>146969443</v>
      </c>
      <c r="F62" s="4">
        <v>30550752</v>
      </c>
      <c r="G62" s="4">
        <v>16972157</v>
      </c>
      <c r="H62" s="4">
        <v>32422173</v>
      </c>
      <c r="I62" s="4">
        <v>25470015</v>
      </c>
      <c r="J62" s="4">
        <v>10364791</v>
      </c>
      <c r="K62" s="12">
        <v>0</v>
      </c>
    </row>
    <row r="63" spans="1:11" s="62" customFormat="1" ht="12.75">
      <c r="A63" s="8">
        <v>1500001</v>
      </c>
      <c r="B63" s="1" t="s">
        <v>13</v>
      </c>
      <c r="C63" s="2">
        <v>1800000</v>
      </c>
      <c r="D63" s="4">
        <v>67</v>
      </c>
      <c r="E63" s="4">
        <v>109501011</v>
      </c>
      <c r="F63" s="4">
        <v>22357338</v>
      </c>
      <c r="G63" s="4">
        <v>13145831</v>
      </c>
      <c r="H63" s="4">
        <v>16031972</v>
      </c>
      <c r="I63" s="4">
        <v>21211883</v>
      </c>
      <c r="J63" s="4">
        <v>1740686</v>
      </c>
      <c r="K63" s="12">
        <v>0</v>
      </c>
    </row>
    <row r="64" spans="1:11" s="62" customFormat="1" ht="12.75">
      <c r="A64" s="8">
        <v>1800001</v>
      </c>
      <c r="B64" s="1" t="s">
        <v>13</v>
      </c>
      <c r="C64" s="2">
        <v>2100000</v>
      </c>
      <c r="D64" s="4">
        <v>55</v>
      </c>
      <c r="E64" s="4">
        <v>107395401</v>
      </c>
      <c r="F64" s="4">
        <v>22484320</v>
      </c>
      <c r="G64" s="4">
        <v>13879499</v>
      </c>
      <c r="H64" s="4">
        <v>14786683</v>
      </c>
      <c r="I64" s="4">
        <v>22274167</v>
      </c>
      <c r="J64" s="4">
        <v>697032</v>
      </c>
      <c r="K64" s="12">
        <v>0</v>
      </c>
    </row>
    <row r="65" spans="1:11" s="62" customFormat="1" ht="12.75">
      <c r="A65" s="8">
        <v>2100001</v>
      </c>
      <c r="B65" s="1" t="s">
        <v>13</v>
      </c>
      <c r="C65" s="2">
        <v>2400000</v>
      </c>
      <c r="D65" s="4">
        <v>34</v>
      </c>
      <c r="E65" s="4">
        <v>75174875</v>
      </c>
      <c r="F65" s="4">
        <v>15312683</v>
      </c>
      <c r="G65" s="4">
        <v>8567465</v>
      </c>
      <c r="H65" s="4">
        <v>15377399</v>
      </c>
      <c r="I65" s="4">
        <v>10820718</v>
      </c>
      <c r="J65" s="4">
        <v>2317969</v>
      </c>
      <c r="K65" s="12">
        <v>0</v>
      </c>
    </row>
    <row r="66" spans="1:11" s="62" customFormat="1" ht="12.75">
      <c r="A66" s="8">
        <v>2400001</v>
      </c>
      <c r="B66" s="1" t="s">
        <v>13</v>
      </c>
      <c r="C66" s="2">
        <v>2700000</v>
      </c>
      <c r="D66" s="4">
        <v>23</v>
      </c>
      <c r="E66" s="4">
        <v>59479359</v>
      </c>
      <c r="F66" s="4">
        <v>12497796</v>
      </c>
      <c r="G66" s="4">
        <v>6552496</v>
      </c>
      <c r="H66" s="4">
        <v>10821550</v>
      </c>
      <c r="I66" s="4">
        <v>9400819</v>
      </c>
      <c r="J66" s="4">
        <v>1172077</v>
      </c>
      <c r="K66" s="12">
        <v>0</v>
      </c>
    </row>
    <row r="67" spans="1:11" s="62" customFormat="1" ht="12.75">
      <c r="A67" s="8">
        <v>2700001</v>
      </c>
      <c r="B67" s="1" t="s">
        <v>13</v>
      </c>
      <c r="C67" s="2">
        <v>3000000</v>
      </c>
      <c r="D67" s="4">
        <v>25</v>
      </c>
      <c r="E67" s="4">
        <v>70263267</v>
      </c>
      <c r="F67" s="4">
        <v>14371899</v>
      </c>
      <c r="G67" s="4">
        <v>7642589</v>
      </c>
      <c r="H67" s="4">
        <v>24498945</v>
      </c>
      <c r="I67" s="4">
        <v>10985809</v>
      </c>
      <c r="J67" s="4">
        <v>13470266</v>
      </c>
      <c r="K67" s="12">
        <v>0</v>
      </c>
    </row>
    <row r="68" spans="1:11" s="62" customFormat="1" ht="12.75">
      <c r="A68" s="8">
        <v>3000001</v>
      </c>
      <c r="B68" s="1" t="s">
        <v>13</v>
      </c>
      <c r="C68" s="2">
        <v>3500000</v>
      </c>
      <c r="D68" s="4">
        <v>34</v>
      </c>
      <c r="E68" s="4">
        <v>110220447</v>
      </c>
      <c r="F68" s="4">
        <v>22702396</v>
      </c>
      <c r="G68" s="4">
        <v>14430723</v>
      </c>
      <c r="H68" s="4">
        <v>16426636</v>
      </c>
      <c r="I68" s="4">
        <v>21299835</v>
      </c>
      <c r="J68" s="4">
        <v>593354</v>
      </c>
      <c r="K68" s="12">
        <v>0</v>
      </c>
    </row>
    <row r="69" spans="1:11" s="62" customFormat="1" ht="12.75">
      <c r="A69" s="8">
        <v>3500001</v>
      </c>
      <c r="B69" s="1" t="s">
        <v>13</v>
      </c>
      <c r="C69" s="2">
        <v>4000000</v>
      </c>
      <c r="D69" s="4">
        <v>26</v>
      </c>
      <c r="E69" s="4">
        <v>97471801</v>
      </c>
      <c r="F69" s="4">
        <v>20150631</v>
      </c>
      <c r="G69" s="4">
        <v>11238211</v>
      </c>
      <c r="H69" s="4">
        <v>15315043</v>
      </c>
      <c r="I69" s="4">
        <v>16483278</v>
      </c>
      <c r="J69" s="4">
        <v>409479</v>
      </c>
      <c r="K69" s="12">
        <v>0</v>
      </c>
    </row>
    <row r="70" spans="1:11" s="62" customFormat="1" ht="12.75">
      <c r="A70" s="8">
        <v>4000001</v>
      </c>
      <c r="B70" s="1" t="s">
        <v>13</v>
      </c>
      <c r="C70" s="2">
        <v>4600000</v>
      </c>
      <c r="D70" s="4">
        <v>24</v>
      </c>
      <c r="E70" s="4">
        <v>102224058</v>
      </c>
      <c r="F70" s="4">
        <v>21305814</v>
      </c>
      <c r="G70" s="4">
        <v>11889273</v>
      </c>
      <c r="H70" s="4">
        <v>18659057</v>
      </c>
      <c r="I70" s="4">
        <v>17395525</v>
      </c>
      <c r="J70" s="4">
        <v>2859495</v>
      </c>
      <c r="K70" s="12">
        <v>0</v>
      </c>
    </row>
    <row r="71" spans="1:11" s="62" customFormat="1" ht="12.75">
      <c r="A71" s="8">
        <v>4600001</v>
      </c>
      <c r="B71" s="1" t="s">
        <v>13</v>
      </c>
      <c r="C71" s="2">
        <v>5200000</v>
      </c>
      <c r="D71" s="4">
        <v>18</v>
      </c>
      <c r="E71" s="4">
        <v>89018114</v>
      </c>
      <c r="F71" s="4">
        <v>17832624</v>
      </c>
      <c r="G71" s="4">
        <v>12986148</v>
      </c>
      <c r="H71" s="4">
        <v>13397613</v>
      </c>
      <c r="I71" s="4">
        <v>17421158</v>
      </c>
      <c r="J71" s="4">
        <v>0</v>
      </c>
      <c r="K71" s="12">
        <v>0</v>
      </c>
    </row>
    <row r="72" spans="1:11" s="62" customFormat="1" ht="12.75">
      <c r="A72" s="8">
        <v>5200001</v>
      </c>
      <c r="B72" s="1" t="s">
        <v>13</v>
      </c>
      <c r="C72" s="2">
        <v>5800000</v>
      </c>
      <c r="D72" s="4">
        <v>28</v>
      </c>
      <c r="E72" s="4">
        <v>153416383</v>
      </c>
      <c r="F72" s="4">
        <v>31607994</v>
      </c>
      <c r="G72" s="4">
        <v>19369438</v>
      </c>
      <c r="H72" s="4">
        <v>25919976</v>
      </c>
      <c r="I72" s="4">
        <v>27456253</v>
      </c>
      <c r="J72" s="4">
        <v>2398797</v>
      </c>
      <c r="K72" s="12">
        <v>0</v>
      </c>
    </row>
    <row r="73" spans="1:11" s="62" customFormat="1" ht="12.75" customHeight="1">
      <c r="A73" s="8">
        <v>5800001</v>
      </c>
      <c r="B73" s="1" t="s">
        <v>13</v>
      </c>
      <c r="C73" s="2">
        <v>7500000</v>
      </c>
      <c r="D73" s="4">
        <v>32</v>
      </c>
      <c r="E73" s="4">
        <v>205592693</v>
      </c>
      <c r="F73" s="4">
        <v>42099910</v>
      </c>
      <c r="G73" s="4">
        <v>26190831</v>
      </c>
      <c r="H73" s="4">
        <v>36807893</v>
      </c>
      <c r="I73" s="4">
        <v>36031520</v>
      </c>
      <c r="J73" s="4">
        <v>4548672</v>
      </c>
      <c r="K73" s="12">
        <v>0</v>
      </c>
    </row>
    <row r="74" spans="1:11" s="62" customFormat="1" ht="13.5" thickBot="1">
      <c r="A74" s="13"/>
      <c r="B74" s="14" t="s">
        <v>14</v>
      </c>
      <c r="C74" s="15">
        <v>7500000</v>
      </c>
      <c r="D74" s="16">
        <v>102</v>
      </c>
      <c r="E74" s="16">
        <v>3498094765</v>
      </c>
      <c r="F74" s="16">
        <v>706803750</v>
      </c>
      <c r="G74" s="16">
        <v>505334927</v>
      </c>
      <c r="H74" s="16">
        <v>523542728</v>
      </c>
      <c r="I74" s="16">
        <v>699851767</v>
      </c>
      <c r="J74" s="16">
        <v>9358860</v>
      </c>
      <c r="K74" s="17">
        <v>0</v>
      </c>
    </row>
    <row r="75" spans="1:11" s="62" customFormat="1" ht="14.25" thickTop="1" thickBot="1">
      <c r="A75" s="91" t="s">
        <v>15</v>
      </c>
      <c r="B75" s="92"/>
      <c r="C75" s="93"/>
      <c r="D75" s="18">
        <f t="shared" ref="D75:K75" si="1">SUM(D43:D74)</f>
        <v>89616</v>
      </c>
      <c r="E75" s="19">
        <f t="shared" si="1"/>
        <v>7071500608</v>
      </c>
      <c r="F75" s="19">
        <f t="shared" si="1"/>
        <v>1476797926</v>
      </c>
      <c r="G75" s="19">
        <f t="shared" si="1"/>
        <v>946128095</v>
      </c>
      <c r="H75" s="19">
        <f t="shared" si="1"/>
        <v>1716907656</v>
      </c>
      <c r="I75" s="19">
        <f t="shared" si="1"/>
        <v>1380864386</v>
      </c>
      <c r="J75" s="19">
        <f t="shared" si="1"/>
        <v>672881822</v>
      </c>
      <c r="K75" s="20">
        <f t="shared" si="1"/>
        <v>38629974181</v>
      </c>
    </row>
    <row r="76" spans="1:11" s="62" customFormat="1" ht="13.5" thickTop="1">
      <c r="A76" s="39"/>
      <c r="B76" s="39"/>
      <c r="C76" s="39"/>
      <c r="D76" s="40"/>
      <c r="E76" s="41"/>
      <c r="F76" s="41"/>
      <c r="G76" s="41"/>
      <c r="H76" s="41"/>
      <c r="I76" s="41"/>
      <c r="J76" s="41"/>
      <c r="K76" s="41"/>
    </row>
    <row r="77" spans="1:11" s="62" customFormat="1" ht="13.5" thickBot="1">
      <c r="A77" s="3"/>
      <c r="B77" s="3"/>
      <c r="C77" s="3"/>
      <c r="D77" s="7"/>
      <c r="E77" s="6"/>
      <c r="F77" s="6"/>
      <c r="G77" s="6"/>
      <c r="H77" s="6"/>
      <c r="I77" s="6"/>
      <c r="J77" s="6"/>
      <c r="K77" s="6"/>
    </row>
    <row r="78" spans="1:11" s="62" customFormat="1" ht="27.95" customHeight="1" thickTop="1" thickBot="1">
      <c r="A78" s="94" t="s">
        <v>62</v>
      </c>
      <c r="B78" s="95"/>
      <c r="C78" s="95"/>
      <c r="D78" s="95"/>
      <c r="E78" s="95"/>
      <c r="F78" s="95"/>
      <c r="G78" s="95"/>
      <c r="H78" s="95"/>
      <c r="I78" s="95"/>
      <c r="J78" s="95"/>
      <c r="K78" s="96"/>
    </row>
    <row r="79" spans="1:11" s="62" customFormat="1" ht="14.25" thickTop="1" thickBot="1"/>
    <row r="80" spans="1:11" s="62" customFormat="1" ht="53.1" customHeight="1" thickTop="1" thickBot="1">
      <c r="A80" s="97" t="s">
        <v>0</v>
      </c>
      <c r="B80" s="98"/>
      <c r="C80" s="98"/>
      <c r="D80" s="10" t="s">
        <v>1</v>
      </c>
      <c r="E80" s="10" t="s">
        <v>2</v>
      </c>
      <c r="F80" s="10" t="s">
        <v>3</v>
      </c>
      <c r="G80" s="10" t="s">
        <v>4</v>
      </c>
      <c r="H80" s="10" t="s">
        <v>5</v>
      </c>
      <c r="I80" s="10" t="s">
        <v>6</v>
      </c>
      <c r="J80" s="10" t="s">
        <v>7</v>
      </c>
      <c r="K80" s="10" t="s">
        <v>8</v>
      </c>
    </row>
    <row r="81" spans="1:11" s="62" customFormat="1" ht="12.75" customHeight="1" thickTop="1">
      <c r="A81" s="99" t="s">
        <v>9</v>
      </c>
      <c r="B81" s="100"/>
      <c r="C81" s="101"/>
      <c r="D81" s="9">
        <v>12728</v>
      </c>
      <c r="E81" s="9">
        <v>0</v>
      </c>
      <c r="F81" s="9">
        <v>0</v>
      </c>
      <c r="G81" s="9">
        <v>1428781</v>
      </c>
      <c r="H81" s="9">
        <v>32059364</v>
      </c>
      <c r="I81" s="9">
        <v>1098966</v>
      </c>
      <c r="J81" s="9">
        <v>31729550</v>
      </c>
      <c r="K81" s="11">
        <v>3659087711</v>
      </c>
    </row>
    <row r="82" spans="1:11" s="62" customFormat="1" ht="24" customHeight="1">
      <c r="A82" s="88" t="s">
        <v>10</v>
      </c>
      <c r="B82" s="89"/>
      <c r="C82" s="90"/>
      <c r="D82" s="4">
        <v>19</v>
      </c>
      <c r="E82" s="4">
        <v>0</v>
      </c>
      <c r="F82" s="4">
        <v>0</v>
      </c>
      <c r="G82" s="4">
        <v>1183</v>
      </c>
      <c r="H82" s="4">
        <v>60255</v>
      </c>
      <c r="I82" s="4">
        <v>0</v>
      </c>
      <c r="J82" s="4">
        <v>59072</v>
      </c>
      <c r="K82" s="12">
        <v>5406209</v>
      </c>
    </row>
    <row r="83" spans="1:11" s="62" customFormat="1" ht="12.75" customHeight="1">
      <c r="A83" s="88" t="s">
        <v>11</v>
      </c>
      <c r="B83" s="89"/>
      <c r="C83" s="90"/>
      <c r="D83" s="4">
        <v>4568</v>
      </c>
      <c r="E83" s="4">
        <v>0</v>
      </c>
      <c r="F83" s="4">
        <v>0</v>
      </c>
      <c r="G83" s="4">
        <v>2264</v>
      </c>
      <c r="H83" s="4">
        <v>513848</v>
      </c>
      <c r="I83" s="4">
        <v>2085</v>
      </c>
      <c r="J83" s="4">
        <v>513669</v>
      </c>
      <c r="K83" s="12">
        <v>0</v>
      </c>
    </row>
    <row r="84" spans="1:11" s="62" customFormat="1" ht="12.75">
      <c r="A84" s="8" t="s">
        <v>12</v>
      </c>
      <c r="B84" s="1" t="s">
        <v>13</v>
      </c>
      <c r="C84" s="2">
        <v>10000</v>
      </c>
      <c r="D84" s="4">
        <v>5754</v>
      </c>
      <c r="E84" s="4">
        <v>24568149</v>
      </c>
      <c r="F84" s="4">
        <v>5141194</v>
      </c>
      <c r="G84" s="4">
        <v>2546707</v>
      </c>
      <c r="H84" s="4">
        <v>5739205</v>
      </c>
      <c r="I84" s="4">
        <v>4326286</v>
      </c>
      <c r="J84" s="4">
        <v>2377590</v>
      </c>
      <c r="K84" s="12">
        <v>0</v>
      </c>
    </row>
    <row r="85" spans="1:11" s="62" customFormat="1" ht="12.75">
      <c r="A85" s="8">
        <v>10001</v>
      </c>
      <c r="B85" s="1" t="s">
        <v>13</v>
      </c>
      <c r="C85" s="2">
        <v>15000</v>
      </c>
      <c r="D85" s="4">
        <v>1555</v>
      </c>
      <c r="E85" s="4">
        <v>19277006</v>
      </c>
      <c r="F85" s="4">
        <v>3999606</v>
      </c>
      <c r="G85" s="4">
        <v>1929553</v>
      </c>
      <c r="H85" s="4">
        <v>3291484</v>
      </c>
      <c r="I85" s="4">
        <v>3481074</v>
      </c>
      <c r="J85" s="4">
        <v>843399</v>
      </c>
      <c r="K85" s="12">
        <v>0</v>
      </c>
    </row>
    <row r="86" spans="1:11" s="62" customFormat="1" ht="12.75">
      <c r="A86" s="8">
        <v>15001</v>
      </c>
      <c r="B86" s="1" t="s">
        <v>13</v>
      </c>
      <c r="C86" s="2">
        <v>22000</v>
      </c>
      <c r="D86" s="4">
        <v>1448</v>
      </c>
      <c r="E86" s="4">
        <v>26275369</v>
      </c>
      <c r="F86" s="4">
        <v>5488363</v>
      </c>
      <c r="G86" s="4">
        <v>2703857</v>
      </c>
      <c r="H86" s="4">
        <v>4391951</v>
      </c>
      <c r="I86" s="4">
        <v>4863275</v>
      </c>
      <c r="J86" s="4">
        <v>1063006</v>
      </c>
      <c r="K86" s="12">
        <v>0</v>
      </c>
    </row>
    <row r="87" spans="1:11" s="62" customFormat="1" ht="12.75">
      <c r="A87" s="8">
        <v>22001</v>
      </c>
      <c r="B87" s="1" t="s">
        <v>13</v>
      </c>
      <c r="C87" s="2">
        <v>30000</v>
      </c>
      <c r="D87" s="4">
        <v>1055</v>
      </c>
      <c r="E87" s="4">
        <v>27143546</v>
      </c>
      <c r="F87" s="4">
        <v>5639901</v>
      </c>
      <c r="G87" s="4">
        <v>2771566</v>
      </c>
      <c r="H87" s="4">
        <v>4439579</v>
      </c>
      <c r="I87" s="4">
        <v>5021065</v>
      </c>
      <c r="J87" s="4">
        <v>1049177</v>
      </c>
      <c r="K87" s="12">
        <v>0</v>
      </c>
    </row>
    <row r="88" spans="1:11" s="62" customFormat="1" ht="12.75">
      <c r="A88" s="8">
        <v>30001</v>
      </c>
      <c r="B88" s="1" t="s">
        <v>13</v>
      </c>
      <c r="C88" s="2">
        <v>45000</v>
      </c>
      <c r="D88" s="4">
        <v>1142</v>
      </c>
      <c r="E88" s="4">
        <v>41793472</v>
      </c>
      <c r="F88" s="4">
        <v>8649899</v>
      </c>
      <c r="G88" s="4">
        <v>4134017</v>
      </c>
      <c r="H88" s="4">
        <v>6287815</v>
      </c>
      <c r="I88" s="4">
        <v>7699679</v>
      </c>
      <c r="J88" s="4">
        <v>1203578</v>
      </c>
      <c r="K88" s="12">
        <v>0</v>
      </c>
    </row>
    <row r="89" spans="1:11" s="62" customFormat="1" ht="12.75">
      <c r="A89" s="8">
        <v>45001</v>
      </c>
      <c r="B89" s="1" t="s">
        <v>13</v>
      </c>
      <c r="C89" s="2">
        <v>60000</v>
      </c>
      <c r="D89" s="4">
        <v>603</v>
      </c>
      <c r="E89" s="4">
        <v>31135961</v>
      </c>
      <c r="F89" s="4">
        <v>6460450</v>
      </c>
      <c r="G89" s="4">
        <v>3311084</v>
      </c>
      <c r="H89" s="4">
        <v>4755218</v>
      </c>
      <c r="I89" s="4">
        <v>6022777</v>
      </c>
      <c r="J89" s="4">
        <v>1006461</v>
      </c>
      <c r="K89" s="12">
        <v>0</v>
      </c>
    </row>
    <row r="90" spans="1:11" s="62" customFormat="1" ht="12.75">
      <c r="A90" s="8">
        <v>60001</v>
      </c>
      <c r="B90" s="1" t="s">
        <v>13</v>
      </c>
      <c r="C90" s="2">
        <v>90000</v>
      </c>
      <c r="D90" s="4">
        <v>635</v>
      </c>
      <c r="E90" s="4">
        <v>46295620</v>
      </c>
      <c r="F90" s="4">
        <v>9721627</v>
      </c>
      <c r="G90" s="4">
        <v>4996857</v>
      </c>
      <c r="H90" s="4">
        <v>7356500</v>
      </c>
      <c r="I90" s="4">
        <v>8898860</v>
      </c>
      <c r="J90" s="4">
        <v>1536876</v>
      </c>
      <c r="K90" s="12">
        <v>0</v>
      </c>
    </row>
    <row r="91" spans="1:11" s="62" customFormat="1" ht="12.75">
      <c r="A91" s="8">
        <v>90001</v>
      </c>
      <c r="B91" s="1" t="s">
        <v>13</v>
      </c>
      <c r="C91" s="2">
        <v>120000</v>
      </c>
      <c r="D91" s="4">
        <v>335</v>
      </c>
      <c r="E91" s="4">
        <v>34642995</v>
      </c>
      <c r="F91" s="4">
        <v>7312211</v>
      </c>
      <c r="G91" s="4">
        <v>3875617</v>
      </c>
      <c r="H91" s="4">
        <v>5722867</v>
      </c>
      <c r="I91" s="4">
        <v>6510456</v>
      </c>
      <c r="J91" s="4">
        <v>1045495</v>
      </c>
      <c r="K91" s="12">
        <v>0</v>
      </c>
    </row>
    <row r="92" spans="1:11" s="62" customFormat="1" ht="12.75">
      <c r="A92" s="8">
        <v>120001</v>
      </c>
      <c r="B92" s="1" t="s">
        <v>13</v>
      </c>
      <c r="C92" s="2">
        <v>150000</v>
      </c>
      <c r="D92" s="4">
        <v>216</v>
      </c>
      <c r="E92" s="4">
        <v>28666476</v>
      </c>
      <c r="F92" s="4">
        <v>6098576</v>
      </c>
      <c r="G92" s="4">
        <v>3310006</v>
      </c>
      <c r="H92" s="4">
        <v>4421719</v>
      </c>
      <c r="I92" s="4">
        <v>5845438</v>
      </c>
      <c r="J92" s="4">
        <v>858576</v>
      </c>
      <c r="K92" s="12">
        <v>0</v>
      </c>
    </row>
    <row r="93" spans="1:11" s="62" customFormat="1" ht="12.75">
      <c r="A93" s="8">
        <v>150001</v>
      </c>
      <c r="B93" s="1" t="s">
        <v>13</v>
      </c>
      <c r="C93" s="2">
        <v>220000</v>
      </c>
      <c r="D93" s="4">
        <v>253</v>
      </c>
      <c r="E93" s="4">
        <v>45774441</v>
      </c>
      <c r="F93" s="4">
        <v>9425271</v>
      </c>
      <c r="G93" s="4">
        <v>5191547</v>
      </c>
      <c r="H93" s="4">
        <v>7677527</v>
      </c>
      <c r="I93" s="4">
        <v>8362064</v>
      </c>
      <c r="J93" s="4">
        <v>1421939</v>
      </c>
      <c r="K93" s="12">
        <v>0</v>
      </c>
    </row>
    <row r="94" spans="1:11" s="62" customFormat="1" ht="12.75">
      <c r="A94" s="8">
        <v>220001</v>
      </c>
      <c r="B94" s="1" t="s">
        <v>13</v>
      </c>
      <c r="C94" s="2">
        <v>300000</v>
      </c>
      <c r="D94" s="4">
        <v>150</v>
      </c>
      <c r="E94" s="4">
        <v>38185148</v>
      </c>
      <c r="F94" s="4">
        <v>7923495</v>
      </c>
      <c r="G94" s="4">
        <v>4616740</v>
      </c>
      <c r="H94" s="4">
        <v>6334070</v>
      </c>
      <c r="I94" s="4">
        <v>7202128</v>
      </c>
      <c r="J94" s="4">
        <v>995963</v>
      </c>
      <c r="K94" s="12">
        <v>0</v>
      </c>
    </row>
    <row r="95" spans="1:11" s="62" customFormat="1" ht="12.75">
      <c r="A95" s="8">
        <v>300001</v>
      </c>
      <c r="B95" s="1" t="s">
        <v>13</v>
      </c>
      <c r="C95" s="2">
        <v>450000</v>
      </c>
      <c r="D95" s="4">
        <v>156</v>
      </c>
      <c r="E95" s="4">
        <v>56438508</v>
      </c>
      <c r="F95" s="4">
        <v>11640557</v>
      </c>
      <c r="G95" s="4">
        <v>6696278</v>
      </c>
      <c r="H95" s="4">
        <v>8309543</v>
      </c>
      <c r="I95" s="4">
        <v>11269813</v>
      </c>
      <c r="J95" s="4">
        <v>1242521</v>
      </c>
      <c r="K95" s="12">
        <v>0</v>
      </c>
    </row>
    <row r="96" spans="1:11" s="62" customFormat="1" ht="12.75">
      <c r="A96" s="8">
        <v>450001</v>
      </c>
      <c r="B96" s="1" t="s">
        <v>13</v>
      </c>
      <c r="C96" s="2">
        <v>600000</v>
      </c>
      <c r="D96" s="4">
        <v>74</v>
      </c>
      <c r="E96" s="4">
        <v>38689415</v>
      </c>
      <c r="F96" s="4">
        <v>7957763</v>
      </c>
      <c r="G96" s="4">
        <v>4540850</v>
      </c>
      <c r="H96" s="4">
        <v>6385348</v>
      </c>
      <c r="I96" s="4">
        <v>7752303</v>
      </c>
      <c r="J96" s="4">
        <v>1639037</v>
      </c>
      <c r="K96" s="12">
        <v>0</v>
      </c>
    </row>
    <row r="97" spans="1:11" s="62" customFormat="1" ht="12.75">
      <c r="A97" s="8">
        <v>600001</v>
      </c>
      <c r="B97" s="1" t="s">
        <v>13</v>
      </c>
      <c r="C97" s="2">
        <v>750000</v>
      </c>
      <c r="D97" s="4">
        <v>43</v>
      </c>
      <c r="E97" s="4">
        <v>28607638</v>
      </c>
      <c r="F97" s="4">
        <v>5969824</v>
      </c>
      <c r="G97" s="4">
        <v>3624331</v>
      </c>
      <c r="H97" s="4">
        <v>5369970</v>
      </c>
      <c r="I97" s="4">
        <v>5456212</v>
      </c>
      <c r="J97" s="4">
        <v>1232027</v>
      </c>
      <c r="K97" s="12">
        <v>0</v>
      </c>
    </row>
    <row r="98" spans="1:11" s="62" customFormat="1" ht="12.75">
      <c r="A98" s="8">
        <v>750001</v>
      </c>
      <c r="B98" s="1" t="s">
        <v>13</v>
      </c>
      <c r="C98" s="2">
        <v>900000</v>
      </c>
      <c r="D98" s="4">
        <v>22</v>
      </c>
      <c r="E98" s="4">
        <v>17783278</v>
      </c>
      <c r="F98" s="4">
        <v>3655913</v>
      </c>
      <c r="G98" s="4">
        <v>2284278</v>
      </c>
      <c r="H98" s="4">
        <v>2298628</v>
      </c>
      <c r="I98" s="4">
        <v>3659755</v>
      </c>
      <c r="J98" s="4">
        <v>18192</v>
      </c>
      <c r="K98" s="12">
        <v>0</v>
      </c>
    </row>
    <row r="99" spans="1:11" s="62" customFormat="1" ht="12.75">
      <c r="A99" s="8">
        <v>900001</v>
      </c>
      <c r="B99" s="1" t="s">
        <v>13</v>
      </c>
      <c r="C99" s="2">
        <v>1200000</v>
      </c>
      <c r="D99" s="4">
        <v>28</v>
      </c>
      <c r="E99" s="4">
        <v>28543043</v>
      </c>
      <c r="F99" s="4">
        <v>5921773</v>
      </c>
      <c r="G99" s="4">
        <v>3826899</v>
      </c>
      <c r="H99" s="4">
        <v>3935419</v>
      </c>
      <c r="I99" s="4">
        <v>5855985</v>
      </c>
      <c r="J99" s="4">
        <v>42732</v>
      </c>
      <c r="K99" s="12">
        <v>0</v>
      </c>
    </row>
    <row r="100" spans="1:11" s="62" customFormat="1" ht="12.75">
      <c r="A100" s="8">
        <v>1200001</v>
      </c>
      <c r="B100" s="1" t="s">
        <v>13</v>
      </c>
      <c r="C100" s="2">
        <v>1500000</v>
      </c>
      <c r="D100" s="4">
        <v>19</v>
      </c>
      <c r="E100" s="4">
        <v>25708760</v>
      </c>
      <c r="F100" s="4">
        <v>5263890</v>
      </c>
      <c r="G100" s="4">
        <v>3375366</v>
      </c>
      <c r="H100" s="4">
        <v>3777031</v>
      </c>
      <c r="I100" s="4">
        <v>5052272</v>
      </c>
      <c r="J100" s="4">
        <v>190047</v>
      </c>
      <c r="K100" s="12">
        <v>0</v>
      </c>
    </row>
    <row r="101" spans="1:11" s="62" customFormat="1" ht="12.75">
      <c r="A101" s="8">
        <v>1500001</v>
      </c>
      <c r="B101" s="1" t="s">
        <v>13</v>
      </c>
      <c r="C101" s="2">
        <v>1800000</v>
      </c>
      <c r="D101" s="4">
        <v>16</v>
      </c>
      <c r="E101" s="4">
        <v>26587074</v>
      </c>
      <c r="F101" s="4">
        <v>5155060</v>
      </c>
      <c r="G101" s="4">
        <v>2403261</v>
      </c>
      <c r="H101" s="4">
        <v>3656569</v>
      </c>
      <c r="I101" s="4">
        <v>4516721</v>
      </c>
      <c r="J101" s="4">
        <v>614968</v>
      </c>
      <c r="K101" s="12">
        <v>0</v>
      </c>
    </row>
    <row r="102" spans="1:11" s="62" customFormat="1" ht="12.75">
      <c r="A102" s="8">
        <v>1800001</v>
      </c>
      <c r="B102" s="1" t="s">
        <v>13</v>
      </c>
      <c r="C102" s="2">
        <v>2100000</v>
      </c>
      <c r="D102" s="4">
        <v>9</v>
      </c>
      <c r="E102" s="4">
        <v>17879448</v>
      </c>
      <c r="F102" s="4">
        <v>3580768</v>
      </c>
      <c r="G102" s="4">
        <v>2174282</v>
      </c>
      <c r="H102" s="4">
        <v>2444576</v>
      </c>
      <c r="I102" s="4">
        <v>3649460</v>
      </c>
      <c r="J102" s="4">
        <v>338985</v>
      </c>
      <c r="K102" s="12">
        <v>0</v>
      </c>
    </row>
    <row r="103" spans="1:11" s="62" customFormat="1" ht="12.75">
      <c r="A103" s="8">
        <v>2100001</v>
      </c>
      <c r="B103" s="1" t="s">
        <v>13</v>
      </c>
      <c r="C103" s="2">
        <v>2400000</v>
      </c>
      <c r="D103" s="4">
        <v>3</v>
      </c>
      <c r="E103" s="4">
        <v>6556577</v>
      </c>
      <c r="F103" s="4">
        <v>1415040</v>
      </c>
      <c r="G103" s="4">
        <v>747605</v>
      </c>
      <c r="H103" s="4">
        <v>838840</v>
      </c>
      <c r="I103" s="4">
        <v>1323806</v>
      </c>
      <c r="J103" s="4">
        <v>0</v>
      </c>
      <c r="K103" s="12">
        <v>0</v>
      </c>
    </row>
    <row r="104" spans="1:11" s="62" customFormat="1" ht="12.75">
      <c r="A104" s="8">
        <v>2400001</v>
      </c>
      <c r="B104" s="1" t="s">
        <v>13</v>
      </c>
      <c r="C104" s="2">
        <v>2700000</v>
      </c>
      <c r="D104" s="4">
        <v>1</v>
      </c>
      <c r="E104" s="4">
        <v>2562688</v>
      </c>
      <c r="F104" s="4">
        <v>529038</v>
      </c>
      <c r="G104" s="4">
        <v>80053</v>
      </c>
      <c r="H104" s="4">
        <v>343178</v>
      </c>
      <c r="I104" s="4">
        <v>265913</v>
      </c>
      <c r="J104" s="4">
        <v>0</v>
      </c>
      <c r="K104" s="12">
        <v>0</v>
      </c>
    </row>
    <row r="105" spans="1:11" s="62" customFormat="1" ht="12.75">
      <c r="A105" s="8">
        <v>2700001</v>
      </c>
      <c r="B105" s="1" t="s">
        <v>13</v>
      </c>
      <c r="C105" s="2">
        <v>3000000</v>
      </c>
      <c r="D105" s="4">
        <v>4</v>
      </c>
      <c r="E105" s="4">
        <v>11087526</v>
      </c>
      <c r="F105" s="4">
        <v>2217648</v>
      </c>
      <c r="G105" s="4">
        <v>1303414</v>
      </c>
      <c r="H105" s="4">
        <v>1424789</v>
      </c>
      <c r="I105" s="4">
        <v>2096273</v>
      </c>
      <c r="J105" s="4">
        <v>0</v>
      </c>
      <c r="K105" s="12">
        <v>0</v>
      </c>
    </row>
    <row r="106" spans="1:11" s="62" customFormat="1" ht="12.75">
      <c r="A106" s="8">
        <v>3000001</v>
      </c>
      <c r="B106" s="1" t="s">
        <v>13</v>
      </c>
      <c r="C106" s="2">
        <v>3500000</v>
      </c>
      <c r="D106" s="4">
        <v>2</v>
      </c>
      <c r="E106" s="4">
        <v>6392022</v>
      </c>
      <c r="F106" s="4">
        <v>1376785</v>
      </c>
      <c r="G106" s="4">
        <v>620020</v>
      </c>
      <c r="H106" s="4">
        <v>1325219</v>
      </c>
      <c r="I106" s="4">
        <v>671586</v>
      </c>
      <c r="J106" s="4">
        <v>0</v>
      </c>
      <c r="K106" s="12">
        <v>0</v>
      </c>
    </row>
    <row r="107" spans="1:11" s="62" customFormat="1" ht="12.75">
      <c r="A107" s="8">
        <v>3500001</v>
      </c>
      <c r="B107" s="1" t="s">
        <v>13</v>
      </c>
      <c r="C107" s="2">
        <v>4000000</v>
      </c>
      <c r="D107" s="4">
        <v>7</v>
      </c>
      <c r="E107" s="4">
        <v>26318192</v>
      </c>
      <c r="F107" s="4">
        <v>5458625</v>
      </c>
      <c r="G107" s="4">
        <v>2766156</v>
      </c>
      <c r="H107" s="4">
        <v>3950093</v>
      </c>
      <c r="I107" s="4">
        <v>4274688</v>
      </c>
      <c r="J107" s="4">
        <v>0</v>
      </c>
      <c r="K107" s="12">
        <v>0</v>
      </c>
    </row>
    <row r="108" spans="1:11" s="62" customFormat="1" ht="12.75">
      <c r="A108" s="8">
        <v>4000001</v>
      </c>
      <c r="B108" s="1" t="s">
        <v>13</v>
      </c>
      <c r="C108" s="2">
        <v>4600000</v>
      </c>
      <c r="D108" s="4">
        <v>4</v>
      </c>
      <c r="E108" s="4">
        <v>17549247</v>
      </c>
      <c r="F108" s="4">
        <v>3512090</v>
      </c>
      <c r="G108" s="4">
        <v>2754587</v>
      </c>
      <c r="H108" s="4">
        <v>908511</v>
      </c>
      <c r="I108" s="4">
        <v>5358166</v>
      </c>
      <c r="J108" s="4">
        <v>0</v>
      </c>
      <c r="K108" s="12">
        <v>0</v>
      </c>
    </row>
    <row r="109" spans="1:11" s="62" customFormat="1" ht="12.75">
      <c r="A109" s="8">
        <v>4600001</v>
      </c>
      <c r="B109" s="1" t="s">
        <v>13</v>
      </c>
      <c r="C109" s="2">
        <v>5200000</v>
      </c>
      <c r="D109" s="4">
        <v>2</v>
      </c>
      <c r="E109" s="4">
        <v>10168543</v>
      </c>
      <c r="F109" s="4">
        <v>2036971</v>
      </c>
      <c r="G109" s="4">
        <v>1603094</v>
      </c>
      <c r="H109" s="4">
        <v>873467</v>
      </c>
      <c r="I109" s="4">
        <v>2766599</v>
      </c>
      <c r="J109" s="4">
        <v>0</v>
      </c>
      <c r="K109" s="12">
        <v>0</v>
      </c>
    </row>
    <row r="110" spans="1:11" s="62" customFormat="1" ht="12.75">
      <c r="A110" s="8">
        <v>5200001</v>
      </c>
      <c r="B110" s="1" t="s">
        <v>13</v>
      </c>
      <c r="C110" s="2">
        <v>5800000</v>
      </c>
      <c r="D110" s="4">
        <v>2</v>
      </c>
      <c r="E110" s="4">
        <v>11065251</v>
      </c>
      <c r="F110" s="4">
        <v>2224574</v>
      </c>
      <c r="G110" s="4">
        <v>1768800</v>
      </c>
      <c r="H110" s="4">
        <v>1550309</v>
      </c>
      <c r="I110" s="4">
        <v>2443065</v>
      </c>
      <c r="J110" s="4">
        <v>0</v>
      </c>
      <c r="K110" s="12">
        <v>0</v>
      </c>
    </row>
    <row r="111" spans="1:11" s="62" customFormat="1" ht="12.75" customHeight="1">
      <c r="A111" s="8">
        <v>5800001</v>
      </c>
      <c r="B111" s="1" t="s">
        <v>13</v>
      </c>
      <c r="C111" s="2">
        <v>7500000</v>
      </c>
      <c r="D111" s="4">
        <v>2</v>
      </c>
      <c r="E111" s="4">
        <v>13068523</v>
      </c>
      <c r="F111" s="4">
        <v>2613838</v>
      </c>
      <c r="G111" s="4">
        <v>1945097</v>
      </c>
      <c r="H111" s="4">
        <v>1614608</v>
      </c>
      <c r="I111" s="4">
        <v>2944327</v>
      </c>
      <c r="J111" s="4">
        <v>0</v>
      </c>
      <c r="K111" s="12">
        <v>0</v>
      </c>
    </row>
    <row r="112" spans="1:11" s="62" customFormat="1" ht="13.5" thickBot="1">
      <c r="A112" s="13"/>
      <c r="B112" s="14" t="s">
        <v>14</v>
      </c>
      <c r="C112" s="15">
        <v>7500000</v>
      </c>
      <c r="D112" s="16">
        <v>10</v>
      </c>
      <c r="E112" s="16">
        <v>241107952</v>
      </c>
      <c r="F112" s="16">
        <v>53185762</v>
      </c>
      <c r="G112" s="16">
        <v>35978354</v>
      </c>
      <c r="H112" s="16">
        <v>34929341</v>
      </c>
      <c r="I112" s="16">
        <v>55065299</v>
      </c>
      <c r="J112" s="16">
        <v>0</v>
      </c>
      <c r="K112" s="17">
        <v>0</v>
      </c>
    </row>
    <row r="113" spans="1:11" s="62" customFormat="1" ht="14.25" thickTop="1" thickBot="1">
      <c r="A113" s="91" t="s">
        <v>15</v>
      </c>
      <c r="B113" s="92"/>
      <c r="C113" s="93"/>
      <c r="D113" s="18">
        <f t="shared" ref="D113:K113" si="2">SUM(D81:D112)</f>
        <v>30865</v>
      </c>
      <c r="E113" s="19">
        <f t="shared" si="2"/>
        <v>949871868</v>
      </c>
      <c r="F113" s="19">
        <f t="shared" si="2"/>
        <v>199576512</v>
      </c>
      <c r="G113" s="19">
        <f t="shared" si="2"/>
        <v>119312504</v>
      </c>
      <c r="H113" s="19">
        <f t="shared" si="2"/>
        <v>176986841</v>
      </c>
      <c r="I113" s="19">
        <f t="shared" si="2"/>
        <v>193756396</v>
      </c>
      <c r="J113" s="19">
        <f t="shared" si="2"/>
        <v>51022860</v>
      </c>
      <c r="K113" s="20">
        <f t="shared" si="2"/>
        <v>3664493920</v>
      </c>
    </row>
    <row r="114" spans="1:11" s="62" customFormat="1" ht="13.5" thickTop="1">
      <c r="A114" s="39"/>
      <c r="B114" s="39"/>
      <c r="C114" s="39"/>
      <c r="D114" s="40"/>
      <c r="E114" s="41"/>
      <c r="F114" s="41"/>
      <c r="G114" s="41"/>
      <c r="H114" s="41"/>
      <c r="I114" s="41"/>
      <c r="J114" s="41"/>
      <c r="K114" s="41"/>
    </row>
    <row r="115" spans="1:11" s="62" customFormat="1" ht="13.5" thickBot="1">
      <c r="A115" s="3"/>
      <c r="B115" s="3"/>
      <c r="C115" s="3"/>
      <c r="D115" s="7"/>
      <c r="E115" s="6"/>
      <c r="F115" s="6"/>
      <c r="G115" s="6"/>
      <c r="H115" s="6"/>
      <c r="I115" s="6"/>
      <c r="J115" s="6"/>
      <c r="K115" s="6"/>
    </row>
    <row r="116" spans="1:11" s="62" customFormat="1" ht="27.95" customHeight="1" thickTop="1" thickBot="1">
      <c r="A116" s="94" t="s">
        <v>61</v>
      </c>
      <c r="B116" s="95"/>
      <c r="C116" s="95"/>
      <c r="D116" s="95"/>
      <c r="E116" s="95"/>
      <c r="F116" s="95"/>
      <c r="G116" s="95"/>
      <c r="H116" s="95"/>
      <c r="I116" s="95"/>
      <c r="J116" s="95"/>
      <c r="K116" s="96"/>
    </row>
    <row r="117" spans="1:11" s="62" customFormat="1" ht="14.25" thickTop="1" thickBot="1"/>
    <row r="118" spans="1:11" s="62" customFormat="1" ht="53.1" customHeight="1" thickTop="1" thickBot="1">
      <c r="A118" s="97" t="s">
        <v>0</v>
      </c>
      <c r="B118" s="98"/>
      <c r="C118" s="98"/>
      <c r="D118" s="10" t="s">
        <v>1</v>
      </c>
      <c r="E118" s="10" t="s">
        <v>2</v>
      </c>
      <c r="F118" s="10" t="s">
        <v>3</v>
      </c>
      <c r="G118" s="10" t="s">
        <v>4</v>
      </c>
      <c r="H118" s="10" t="s">
        <v>5</v>
      </c>
      <c r="I118" s="10" t="s">
        <v>6</v>
      </c>
      <c r="J118" s="10" t="s">
        <v>7</v>
      </c>
      <c r="K118" s="10" t="s">
        <v>8</v>
      </c>
    </row>
    <row r="119" spans="1:11" s="62" customFormat="1" ht="12.75" customHeight="1" thickTop="1">
      <c r="A119" s="99" t="s">
        <v>9</v>
      </c>
      <c r="B119" s="100"/>
      <c r="C119" s="101"/>
      <c r="D119" s="9">
        <v>35561</v>
      </c>
      <c r="E119" s="9">
        <v>0</v>
      </c>
      <c r="F119" s="9">
        <v>0</v>
      </c>
      <c r="G119" s="9">
        <v>3359466</v>
      </c>
      <c r="H119" s="9">
        <v>31955221</v>
      </c>
      <c r="I119" s="9">
        <v>2671161</v>
      </c>
      <c r="J119" s="9">
        <v>31266473</v>
      </c>
      <c r="K119" s="11">
        <v>5714515952</v>
      </c>
    </row>
    <row r="120" spans="1:11" s="62" customFormat="1" ht="24" customHeight="1">
      <c r="A120" s="88" t="s">
        <v>10</v>
      </c>
      <c r="B120" s="89"/>
      <c r="C120" s="90"/>
      <c r="D120" s="4">
        <v>59</v>
      </c>
      <c r="E120" s="4">
        <v>0</v>
      </c>
      <c r="F120" s="4">
        <v>90559</v>
      </c>
      <c r="G120" s="4">
        <v>83111</v>
      </c>
      <c r="H120" s="4">
        <v>221303</v>
      </c>
      <c r="I120" s="4">
        <v>107463</v>
      </c>
      <c r="J120" s="4">
        <v>155096</v>
      </c>
      <c r="K120" s="12">
        <v>51601152</v>
      </c>
    </row>
    <row r="121" spans="1:11" s="62" customFormat="1" ht="12.75" customHeight="1">
      <c r="A121" s="88" t="s">
        <v>11</v>
      </c>
      <c r="B121" s="89"/>
      <c r="C121" s="90"/>
      <c r="D121" s="4">
        <v>13894</v>
      </c>
      <c r="E121" s="4">
        <v>0</v>
      </c>
      <c r="F121" s="4">
        <v>0</v>
      </c>
      <c r="G121" s="4">
        <v>31303</v>
      </c>
      <c r="H121" s="4">
        <v>1567948</v>
      </c>
      <c r="I121" s="4">
        <v>21827</v>
      </c>
      <c r="J121" s="4">
        <v>1558472</v>
      </c>
      <c r="K121" s="12">
        <v>0</v>
      </c>
    </row>
    <row r="122" spans="1:11" s="62" customFormat="1" ht="12.75">
      <c r="A122" s="8" t="s">
        <v>12</v>
      </c>
      <c r="B122" s="1" t="s">
        <v>13</v>
      </c>
      <c r="C122" s="2">
        <v>10000</v>
      </c>
      <c r="D122" s="4">
        <v>15644</v>
      </c>
      <c r="E122" s="4">
        <v>63788847</v>
      </c>
      <c r="F122" s="4">
        <v>13382069</v>
      </c>
      <c r="G122" s="4">
        <v>6390262</v>
      </c>
      <c r="H122" s="4">
        <v>15271863</v>
      </c>
      <c r="I122" s="4">
        <v>10990319</v>
      </c>
      <c r="J122" s="4">
        <v>6489852</v>
      </c>
      <c r="K122" s="12">
        <v>0</v>
      </c>
    </row>
    <row r="123" spans="1:11" s="62" customFormat="1" ht="12.75">
      <c r="A123" s="8">
        <v>10001</v>
      </c>
      <c r="B123" s="1" t="s">
        <v>13</v>
      </c>
      <c r="C123" s="2">
        <v>15000</v>
      </c>
      <c r="D123" s="4">
        <v>3838</v>
      </c>
      <c r="E123" s="4">
        <v>47216465</v>
      </c>
      <c r="F123" s="4">
        <v>9828832</v>
      </c>
      <c r="G123" s="4">
        <v>4526321</v>
      </c>
      <c r="H123" s="4">
        <v>8030176</v>
      </c>
      <c r="I123" s="4">
        <v>8301977</v>
      </c>
      <c r="J123" s="4">
        <v>1977000</v>
      </c>
      <c r="K123" s="12">
        <v>0</v>
      </c>
    </row>
    <row r="124" spans="1:11" s="62" customFormat="1" ht="12.75">
      <c r="A124" s="8">
        <v>15001</v>
      </c>
      <c r="B124" s="1" t="s">
        <v>13</v>
      </c>
      <c r="C124" s="2">
        <v>22000</v>
      </c>
      <c r="D124" s="4">
        <v>3504</v>
      </c>
      <c r="E124" s="4">
        <v>63955473</v>
      </c>
      <c r="F124" s="4">
        <v>13320914</v>
      </c>
      <c r="G124" s="4">
        <v>6125924</v>
      </c>
      <c r="H124" s="4">
        <v>10306367</v>
      </c>
      <c r="I124" s="4">
        <v>11384152</v>
      </c>
      <c r="J124" s="4">
        <v>2243681</v>
      </c>
      <c r="K124" s="12">
        <v>0</v>
      </c>
    </row>
    <row r="125" spans="1:11" s="62" customFormat="1" ht="12.75">
      <c r="A125" s="8">
        <v>22001</v>
      </c>
      <c r="B125" s="1" t="s">
        <v>13</v>
      </c>
      <c r="C125" s="2">
        <v>30000</v>
      </c>
      <c r="D125" s="4">
        <v>2636</v>
      </c>
      <c r="E125" s="4">
        <v>67606872</v>
      </c>
      <c r="F125" s="4">
        <v>14105528</v>
      </c>
      <c r="G125" s="4">
        <v>6523883</v>
      </c>
      <c r="H125" s="4">
        <v>10512944</v>
      </c>
      <c r="I125" s="4">
        <v>12285418</v>
      </c>
      <c r="J125" s="4">
        <v>2168951</v>
      </c>
      <c r="K125" s="12">
        <v>0</v>
      </c>
    </row>
    <row r="126" spans="1:11" s="62" customFormat="1" ht="12.75">
      <c r="A126" s="8">
        <v>30001</v>
      </c>
      <c r="B126" s="1" t="s">
        <v>13</v>
      </c>
      <c r="C126" s="2">
        <v>45000</v>
      </c>
      <c r="D126" s="4">
        <v>2610</v>
      </c>
      <c r="E126" s="4">
        <v>95600040</v>
      </c>
      <c r="F126" s="4">
        <v>19943999</v>
      </c>
      <c r="G126" s="4">
        <v>9444771</v>
      </c>
      <c r="H126" s="4">
        <v>13749238</v>
      </c>
      <c r="I126" s="4">
        <v>18185864</v>
      </c>
      <c r="J126" s="4">
        <v>2546331</v>
      </c>
      <c r="K126" s="12">
        <v>0</v>
      </c>
    </row>
    <row r="127" spans="1:11" s="62" customFormat="1" ht="12.75">
      <c r="A127" s="8">
        <v>45001</v>
      </c>
      <c r="B127" s="1" t="s">
        <v>13</v>
      </c>
      <c r="C127" s="2">
        <v>60000</v>
      </c>
      <c r="D127" s="4">
        <v>1432</v>
      </c>
      <c r="E127" s="4">
        <v>74215816</v>
      </c>
      <c r="F127" s="4">
        <v>15484179</v>
      </c>
      <c r="G127" s="4">
        <v>7573648</v>
      </c>
      <c r="H127" s="4">
        <v>10811744</v>
      </c>
      <c r="I127" s="4">
        <v>14112065</v>
      </c>
      <c r="J127" s="4">
        <v>1865981</v>
      </c>
      <c r="K127" s="12">
        <v>0</v>
      </c>
    </row>
    <row r="128" spans="1:11" s="62" customFormat="1" ht="12.75">
      <c r="A128" s="8">
        <v>60001</v>
      </c>
      <c r="B128" s="1" t="s">
        <v>13</v>
      </c>
      <c r="C128" s="2">
        <v>90000</v>
      </c>
      <c r="D128" s="4">
        <v>1363</v>
      </c>
      <c r="E128" s="4">
        <v>99270264</v>
      </c>
      <c r="F128" s="4">
        <v>20785412</v>
      </c>
      <c r="G128" s="4">
        <v>10525174</v>
      </c>
      <c r="H128" s="4">
        <v>13968651</v>
      </c>
      <c r="I128" s="4">
        <v>19593411</v>
      </c>
      <c r="J128" s="4">
        <v>2251475</v>
      </c>
      <c r="K128" s="12">
        <v>0</v>
      </c>
    </row>
    <row r="129" spans="1:11" s="62" customFormat="1" ht="12.75">
      <c r="A129" s="8">
        <v>90001</v>
      </c>
      <c r="B129" s="1" t="s">
        <v>13</v>
      </c>
      <c r="C129" s="2">
        <v>120000</v>
      </c>
      <c r="D129" s="4">
        <v>660</v>
      </c>
      <c r="E129" s="4">
        <v>68407018</v>
      </c>
      <c r="F129" s="4">
        <v>14420091</v>
      </c>
      <c r="G129" s="4">
        <v>7196516</v>
      </c>
      <c r="H129" s="4">
        <v>10855851</v>
      </c>
      <c r="I129" s="4">
        <v>13054022</v>
      </c>
      <c r="J129" s="4">
        <v>2293266</v>
      </c>
      <c r="K129" s="12">
        <v>0</v>
      </c>
    </row>
    <row r="130" spans="1:11" s="62" customFormat="1" ht="12.75">
      <c r="A130" s="8">
        <v>120001</v>
      </c>
      <c r="B130" s="1" t="s">
        <v>13</v>
      </c>
      <c r="C130" s="2">
        <v>150000</v>
      </c>
      <c r="D130" s="4">
        <v>354</v>
      </c>
      <c r="E130" s="4">
        <v>47097944</v>
      </c>
      <c r="F130" s="4">
        <v>9845863</v>
      </c>
      <c r="G130" s="4">
        <v>5548797</v>
      </c>
      <c r="H130" s="4">
        <v>7762359</v>
      </c>
      <c r="I130" s="4">
        <v>9024773</v>
      </c>
      <c r="J130" s="4">
        <v>1392471</v>
      </c>
      <c r="K130" s="12">
        <v>0</v>
      </c>
    </row>
    <row r="131" spans="1:11" s="62" customFormat="1" ht="12.75">
      <c r="A131" s="8">
        <v>150001</v>
      </c>
      <c r="B131" s="1" t="s">
        <v>13</v>
      </c>
      <c r="C131" s="2">
        <v>220000</v>
      </c>
      <c r="D131" s="4">
        <v>515</v>
      </c>
      <c r="E131" s="4">
        <v>92668461</v>
      </c>
      <c r="F131" s="4">
        <v>19507963</v>
      </c>
      <c r="G131" s="4">
        <v>10443044</v>
      </c>
      <c r="H131" s="4">
        <v>15257837</v>
      </c>
      <c r="I131" s="4">
        <v>17078683</v>
      </c>
      <c r="J131" s="4">
        <v>2385513</v>
      </c>
      <c r="K131" s="12">
        <v>0</v>
      </c>
    </row>
    <row r="132" spans="1:11" s="62" customFormat="1" ht="12.75">
      <c r="A132" s="8">
        <v>220001</v>
      </c>
      <c r="B132" s="1" t="s">
        <v>13</v>
      </c>
      <c r="C132" s="2">
        <v>300000</v>
      </c>
      <c r="D132" s="4">
        <v>274</v>
      </c>
      <c r="E132" s="4">
        <v>69874979</v>
      </c>
      <c r="F132" s="4">
        <v>14435730</v>
      </c>
      <c r="G132" s="4">
        <v>8015455</v>
      </c>
      <c r="H132" s="4">
        <v>10019461</v>
      </c>
      <c r="I132" s="4">
        <v>13483870</v>
      </c>
      <c r="J132" s="4">
        <v>1052146</v>
      </c>
      <c r="K132" s="12">
        <v>0</v>
      </c>
    </row>
    <row r="133" spans="1:11" s="62" customFormat="1" ht="12.75">
      <c r="A133" s="8">
        <v>300001</v>
      </c>
      <c r="B133" s="1" t="s">
        <v>13</v>
      </c>
      <c r="C133" s="2">
        <v>450000</v>
      </c>
      <c r="D133" s="4">
        <v>253</v>
      </c>
      <c r="E133" s="4">
        <v>93101486</v>
      </c>
      <c r="F133" s="4">
        <v>19321494</v>
      </c>
      <c r="G133" s="4">
        <v>11234951</v>
      </c>
      <c r="H133" s="4">
        <v>14350765</v>
      </c>
      <c r="I133" s="4">
        <v>18170141</v>
      </c>
      <c r="J133" s="4">
        <v>1938191</v>
      </c>
      <c r="K133" s="12">
        <v>0</v>
      </c>
    </row>
    <row r="134" spans="1:11" s="62" customFormat="1" ht="12.75">
      <c r="A134" s="8">
        <v>450001</v>
      </c>
      <c r="B134" s="1" t="s">
        <v>13</v>
      </c>
      <c r="C134" s="2">
        <v>600000</v>
      </c>
      <c r="D134" s="4">
        <v>110</v>
      </c>
      <c r="E134" s="4">
        <v>57353010</v>
      </c>
      <c r="F134" s="4">
        <v>12220689</v>
      </c>
      <c r="G134" s="4">
        <v>7929410</v>
      </c>
      <c r="H134" s="4">
        <v>7875250</v>
      </c>
      <c r="I134" s="4">
        <v>12529705</v>
      </c>
      <c r="J134" s="4">
        <v>254856</v>
      </c>
      <c r="K134" s="12">
        <v>0</v>
      </c>
    </row>
    <row r="135" spans="1:11" s="62" customFormat="1" ht="12.75">
      <c r="A135" s="8">
        <v>600001</v>
      </c>
      <c r="B135" s="1" t="s">
        <v>13</v>
      </c>
      <c r="C135" s="2">
        <v>750000</v>
      </c>
      <c r="D135" s="4">
        <v>60</v>
      </c>
      <c r="E135" s="4">
        <v>40197722</v>
      </c>
      <c r="F135" s="4">
        <v>8243766</v>
      </c>
      <c r="G135" s="4">
        <v>4549043</v>
      </c>
      <c r="H135" s="4">
        <v>5587284</v>
      </c>
      <c r="I135" s="4">
        <v>7840399</v>
      </c>
      <c r="J135" s="4">
        <v>634874</v>
      </c>
      <c r="K135" s="12">
        <v>0</v>
      </c>
    </row>
    <row r="136" spans="1:11" s="62" customFormat="1" ht="12.75">
      <c r="A136" s="8">
        <v>750001</v>
      </c>
      <c r="B136" s="1" t="s">
        <v>13</v>
      </c>
      <c r="C136" s="2">
        <v>900000</v>
      </c>
      <c r="D136" s="4">
        <v>41</v>
      </c>
      <c r="E136" s="4">
        <v>33873456</v>
      </c>
      <c r="F136" s="4">
        <v>6947076</v>
      </c>
      <c r="G136" s="4">
        <v>4662163</v>
      </c>
      <c r="H136" s="4">
        <v>5142296</v>
      </c>
      <c r="I136" s="4">
        <v>6982863</v>
      </c>
      <c r="J136" s="4">
        <v>515920</v>
      </c>
      <c r="K136" s="12">
        <v>0</v>
      </c>
    </row>
    <row r="137" spans="1:11" s="62" customFormat="1" ht="12.75">
      <c r="A137" s="8">
        <v>900001</v>
      </c>
      <c r="B137" s="1" t="s">
        <v>13</v>
      </c>
      <c r="C137" s="2">
        <v>1200000</v>
      </c>
      <c r="D137" s="4">
        <v>50</v>
      </c>
      <c r="E137" s="4">
        <v>52306694</v>
      </c>
      <c r="F137" s="4">
        <v>10551442</v>
      </c>
      <c r="G137" s="4">
        <v>6084764</v>
      </c>
      <c r="H137" s="4">
        <v>8271100</v>
      </c>
      <c r="I137" s="4">
        <v>9811615</v>
      </c>
      <c r="J137" s="4">
        <v>1207643</v>
      </c>
      <c r="K137" s="12">
        <v>0</v>
      </c>
    </row>
    <row r="138" spans="1:11" s="62" customFormat="1" ht="12.75">
      <c r="A138" s="8">
        <v>1200001</v>
      </c>
      <c r="B138" s="1" t="s">
        <v>13</v>
      </c>
      <c r="C138" s="2">
        <v>1500000</v>
      </c>
      <c r="D138" s="4">
        <v>31</v>
      </c>
      <c r="E138" s="4">
        <v>42255662</v>
      </c>
      <c r="F138" s="4">
        <v>8577430</v>
      </c>
      <c r="G138" s="4">
        <v>5421592</v>
      </c>
      <c r="H138" s="4">
        <v>5560101</v>
      </c>
      <c r="I138" s="4">
        <v>8647720</v>
      </c>
      <c r="J138" s="4">
        <v>208800</v>
      </c>
      <c r="K138" s="12">
        <v>0</v>
      </c>
    </row>
    <row r="139" spans="1:11" s="62" customFormat="1" ht="12.75">
      <c r="A139" s="8">
        <v>1500001</v>
      </c>
      <c r="B139" s="1" t="s">
        <v>13</v>
      </c>
      <c r="C139" s="2">
        <v>1800000</v>
      </c>
      <c r="D139" s="4">
        <v>14</v>
      </c>
      <c r="E139" s="4">
        <v>22578554</v>
      </c>
      <c r="F139" s="4">
        <v>4565252</v>
      </c>
      <c r="G139" s="4">
        <v>2821947</v>
      </c>
      <c r="H139" s="4">
        <v>3314076</v>
      </c>
      <c r="I139" s="4">
        <v>4336197</v>
      </c>
      <c r="J139" s="4">
        <v>263074</v>
      </c>
      <c r="K139" s="12">
        <v>0</v>
      </c>
    </row>
    <row r="140" spans="1:11" s="62" customFormat="1" ht="12.75">
      <c r="A140" s="8">
        <v>1800001</v>
      </c>
      <c r="B140" s="1" t="s">
        <v>13</v>
      </c>
      <c r="C140" s="2">
        <v>2100000</v>
      </c>
      <c r="D140" s="4">
        <v>8</v>
      </c>
      <c r="E140" s="4">
        <v>15735653</v>
      </c>
      <c r="F140" s="4">
        <v>3156751</v>
      </c>
      <c r="G140" s="4">
        <v>2373077</v>
      </c>
      <c r="H140" s="4">
        <v>2380503</v>
      </c>
      <c r="I140" s="4">
        <v>3149325</v>
      </c>
      <c r="J140" s="4">
        <v>0</v>
      </c>
      <c r="K140" s="12">
        <v>0</v>
      </c>
    </row>
    <row r="141" spans="1:11" s="62" customFormat="1" ht="12.75">
      <c r="A141" s="8">
        <v>2100001</v>
      </c>
      <c r="B141" s="1" t="s">
        <v>13</v>
      </c>
      <c r="C141" s="2">
        <v>2400000</v>
      </c>
      <c r="D141" s="4">
        <v>8</v>
      </c>
      <c r="E141" s="4">
        <v>18162518</v>
      </c>
      <c r="F141" s="4">
        <v>3666760</v>
      </c>
      <c r="G141" s="4">
        <v>1922826</v>
      </c>
      <c r="H141" s="4">
        <v>2607863</v>
      </c>
      <c r="I141" s="4">
        <v>3110481</v>
      </c>
      <c r="J141" s="4">
        <v>128758</v>
      </c>
      <c r="K141" s="12">
        <v>0</v>
      </c>
    </row>
    <row r="142" spans="1:11" s="62" customFormat="1" ht="12.75">
      <c r="A142" s="8">
        <v>2400001</v>
      </c>
      <c r="B142" s="1" t="s">
        <v>13</v>
      </c>
      <c r="C142" s="2">
        <v>2700000</v>
      </c>
      <c r="D142" s="4">
        <v>5</v>
      </c>
      <c r="E142" s="4">
        <v>12756582</v>
      </c>
      <c r="F142" s="4">
        <v>2579714</v>
      </c>
      <c r="G142" s="4">
        <v>1971942</v>
      </c>
      <c r="H142" s="4">
        <v>1359384</v>
      </c>
      <c r="I142" s="4">
        <v>3192272</v>
      </c>
      <c r="J142" s="4">
        <v>0</v>
      </c>
      <c r="K142" s="12">
        <v>0</v>
      </c>
    </row>
    <row r="143" spans="1:11" s="62" customFormat="1" ht="12.75">
      <c r="A143" s="8">
        <v>2700001</v>
      </c>
      <c r="B143" s="1" t="s">
        <v>13</v>
      </c>
      <c r="C143" s="2">
        <v>3000000</v>
      </c>
      <c r="D143" s="4">
        <v>7</v>
      </c>
      <c r="E143" s="4">
        <v>20171110</v>
      </c>
      <c r="F143" s="4">
        <v>4038567</v>
      </c>
      <c r="G143" s="4">
        <v>1896253</v>
      </c>
      <c r="H143" s="4">
        <v>2615753</v>
      </c>
      <c r="I143" s="4">
        <v>3601482</v>
      </c>
      <c r="J143" s="4">
        <v>282415</v>
      </c>
      <c r="K143" s="12">
        <v>0</v>
      </c>
    </row>
    <row r="144" spans="1:11" s="62" customFormat="1" ht="12.75">
      <c r="A144" s="8">
        <v>3000001</v>
      </c>
      <c r="B144" s="1" t="s">
        <v>13</v>
      </c>
      <c r="C144" s="2">
        <v>3500000</v>
      </c>
      <c r="D144" s="4">
        <v>11</v>
      </c>
      <c r="E144" s="4">
        <v>34614982</v>
      </c>
      <c r="F144" s="4">
        <v>6939451</v>
      </c>
      <c r="G144" s="4">
        <v>5240489</v>
      </c>
      <c r="H144" s="4">
        <v>3368228</v>
      </c>
      <c r="I144" s="4">
        <v>8811712</v>
      </c>
      <c r="J144" s="4">
        <v>0</v>
      </c>
      <c r="K144" s="12">
        <v>0</v>
      </c>
    </row>
    <row r="145" spans="1:11" s="62" customFormat="1" ht="12.75">
      <c r="A145" s="8">
        <v>3500001</v>
      </c>
      <c r="B145" s="1" t="s">
        <v>13</v>
      </c>
      <c r="C145" s="2">
        <v>4000000</v>
      </c>
      <c r="D145" s="4">
        <v>5</v>
      </c>
      <c r="E145" s="4">
        <v>18798689</v>
      </c>
      <c r="F145" s="4">
        <v>3765903</v>
      </c>
      <c r="G145" s="4">
        <v>2352433</v>
      </c>
      <c r="H145" s="4">
        <v>2888156</v>
      </c>
      <c r="I145" s="4">
        <v>3645565</v>
      </c>
      <c r="J145" s="4">
        <v>415384</v>
      </c>
      <c r="K145" s="12">
        <v>0</v>
      </c>
    </row>
    <row r="146" spans="1:11" s="62" customFormat="1" ht="12.75">
      <c r="A146" s="8">
        <v>4000001</v>
      </c>
      <c r="B146" s="1" t="s">
        <v>13</v>
      </c>
      <c r="C146" s="2">
        <v>4600000</v>
      </c>
      <c r="D146" s="4">
        <v>4</v>
      </c>
      <c r="E146" s="4">
        <v>17301392</v>
      </c>
      <c r="F146" s="4">
        <v>3495822</v>
      </c>
      <c r="G146" s="4">
        <v>1996516</v>
      </c>
      <c r="H146" s="4">
        <v>2190591</v>
      </c>
      <c r="I146" s="4">
        <v>3301746</v>
      </c>
      <c r="J146" s="4">
        <v>0</v>
      </c>
      <c r="K146" s="12">
        <v>0</v>
      </c>
    </row>
    <row r="147" spans="1:11" s="62" customFormat="1" ht="12.75">
      <c r="A147" s="8">
        <v>4600001</v>
      </c>
      <c r="B147" s="1" t="s">
        <v>13</v>
      </c>
      <c r="C147" s="2">
        <v>5200000</v>
      </c>
      <c r="D147" s="4">
        <v>3</v>
      </c>
      <c r="E147" s="4">
        <v>14646718</v>
      </c>
      <c r="F147" s="4">
        <v>2931082</v>
      </c>
      <c r="G147" s="4">
        <v>1960630</v>
      </c>
      <c r="H147" s="4">
        <v>1466730</v>
      </c>
      <c r="I147" s="4">
        <v>3424981</v>
      </c>
      <c r="J147" s="4">
        <v>0</v>
      </c>
      <c r="K147" s="12">
        <v>0</v>
      </c>
    </row>
    <row r="148" spans="1:11" s="62" customFormat="1" ht="12.75">
      <c r="A148" s="8">
        <v>5200001</v>
      </c>
      <c r="B148" s="1" t="s">
        <v>13</v>
      </c>
      <c r="C148" s="2">
        <v>5800000</v>
      </c>
      <c r="D148" s="4">
        <v>1</v>
      </c>
      <c r="E148" s="4">
        <v>5271108</v>
      </c>
      <c r="F148" s="4">
        <v>1057286</v>
      </c>
      <c r="G148" s="4">
        <v>848141</v>
      </c>
      <c r="H148" s="4">
        <v>736512</v>
      </c>
      <c r="I148" s="4">
        <v>1168915</v>
      </c>
      <c r="J148" s="4">
        <v>0</v>
      </c>
      <c r="K148" s="12">
        <v>0</v>
      </c>
    </row>
    <row r="149" spans="1:11" s="62" customFormat="1" ht="12.75" customHeight="1">
      <c r="A149" s="8">
        <v>5800001</v>
      </c>
      <c r="B149" s="1" t="s">
        <v>13</v>
      </c>
      <c r="C149" s="2">
        <v>7500000</v>
      </c>
      <c r="D149" s="4">
        <v>2</v>
      </c>
      <c r="E149" s="4">
        <v>13308394</v>
      </c>
      <c r="F149" s="4">
        <v>2666445</v>
      </c>
      <c r="G149" s="4">
        <v>2124350</v>
      </c>
      <c r="H149" s="4">
        <v>1217304</v>
      </c>
      <c r="I149" s="4">
        <v>3573492</v>
      </c>
      <c r="J149" s="4">
        <v>0</v>
      </c>
      <c r="K149" s="12">
        <v>0</v>
      </c>
    </row>
    <row r="150" spans="1:11" s="62" customFormat="1" ht="13.5" thickBot="1">
      <c r="A150" s="13"/>
      <c r="B150" s="14" t="s">
        <v>14</v>
      </c>
      <c r="C150" s="15">
        <v>7500000</v>
      </c>
      <c r="D150" s="16">
        <v>5</v>
      </c>
      <c r="E150" s="16">
        <v>116222723</v>
      </c>
      <c r="F150" s="16">
        <v>23247187</v>
      </c>
      <c r="G150" s="16">
        <v>18150336</v>
      </c>
      <c r="H150" s="16">
        <v>15129956</v>
      </c>
      <c r="I150" s="16">
        <v>26267568</v>
      </c>
      <c r="J150" s="16">
        <v>0</v>
      </c>
      <c r="K150" s="17">
        <v>0</v>
      </c>
    </row>
    <row r="151" spans="1:11" s="62" customFormat="1" ht="14.25" thickTop="1" thickBot="1">
      <c r="A151" s="91" t="s">
        <v>15</v>
      </c>
      <c r="B151" s="92"/>
      <c r="C151" s="93"/>
      <c r="D151" s="18">
        <f t="shared" ref="D151:K151" si="3">SUM(D119:D150)</f>
        <v>82962</v>
      </c>
      <c r="E151" s="19">
        <f t="shared" si="3"/>
        <v>1418358632</v>
      </c>
      <c r="F151" s="19">
        <f t="shared" si="3"/>
        <v>293123256</v>
      </c>
      <c r="G151" s="19">
        <f t="shared" si="3"/>
        <v>169328538</v>
      </c>
      <c r="H151" s="19">
        <f t="shared" si="3"/>
        <v>246352815</v>
      </c>
      <c r="I151" s="19">
        <f t="shared" si="3"/>
        <v>281861184</v>
      </c>
      <c r="J151" s="19">
        <f t="shared" si="3"/>
        <v>65496623</v>
      </c>
      <c r="K151" s="20">
        <f t="shared" si="3"/>
        <v>5766117104</v>
      </c>
    </row>
    <row r="152" spans="1:11" ht="15.75" thickTop="1">
      <c r="E152" s="66"/>
      <c r="F152" s="66"/>
      <c r="G152" s="66"/>
      <c r="H152" s="66"/>
      <c r="I152" s="66"/>
      <c r="J152" s="66"/>
      <c r="K152" s="66"/>
    </row>
  </sheetData>
  <mergeCells count="24">
    <mergeCell ref="A45:C45"/>
    <mergeCell ref="A2:K2"/>
    <mergeCell ref="A4:C4"/>
    <mergeCell ref="A5:C5"/>
    <mergeCell ref="A6:C6"/>
    <mergeCell ref="A7:C7"/>
    <mergeCell ref="A37:C37"/>
    <mergeCell ref="A42:C42"/>
    <mergeCell ref="A43:C43"/>
    <mergeCell ref="A44:C44"/>
    <mergeCell ref="A40:K40"/>
    <mergeCell ref="A75:C75"/>
    <mergeCell ref="A80:C80"/>
    <mergeCell ref="A81:C81"/>
    <mergeCell ref="A82:C82"/>
    <mergeCell ref="A83:C83"/>
    <mergeCell ref="A121:C121"/>
    <mergeCell ref="A151:C151"/>
    <mergeCell ref="A116:K116"/>
    <mergeCell ref="A113:C113"/>
    <mergeCell ref="A78:K78"/>
    <mergeCell ref="A118:C118"/>
    <mergeCell ref="A119:C119"/>
    <mergeCell ref="A120:C120"/>
  </mergeCells>
  <printOptions horizontalCentered="1"/>
  <pageMargins left="0.23622047244094491" right="0.23622047244094491" top="0.23622047244094491" bottom="0.43307086614173229" header="0.19685039370078741" footer="0.19685039370078741"/>
  <pageSetup paperSize="9" orientation="landscape" r:id="rId1"/>
  <headerFooter>
    <oddFooter>&amp;C22/01/2015&amp;RTAXIS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8"/>
  </sheetPr>
  <dimension ref="A1:K152"/>
  <sheetViews>
    <sheetView workbookViewId="0">
      <pane xSplit="3" ySplit="4" topLeftCell="D148" activePane="bottomRight" state="frozen"/>
      <selection pane="topRight" activeCell="D1" sqref="D1"/>
      <selection pane="bottomLeft" activeCell="A5" sqref="A5"/>
      <selection pane="bottomRight" activeCell="D152" sqref="D152:K152"/>
    </sheetView>
  </sheetViews>
  <sheetFormatPr defaultRowHeight="15"/>
  <cols>
    <col min="1" max="1" width="7.85546875" style="64" customWidth="1"/>
    <col min="2" max="2" width="2.7109375" style="65" customWidth="1"/>
    <col min="3" max="3" width="7.85546875" style="64" customWidth="1"/>
    <col min="4" max="4" width="15.85546875" style="66" customWidth="1"/>
    <col min="5" max="9" width="18.7109375" style="67" customWidth="1"/>
    <col min="10" max="10" width="16" style="67" customWidth="1"/>
    <col min="11" max="11" width="13.85546875" style="65" customWidth="1"/>
    <col min="12" max="257" width="9.140625" style="58"/>
    <col min="258" max="258" width="4.140625" style="58" customWidth="1"/>
    <col min="259" max="259" width="9.140625" style="58"/>
    <col min="260" max="260" width="12.140625" style="58" customWidth="1"/>
    <col min="261" max="261" width="13.85546875" style="58" bestFit="1" customWidth="1"/>
    <col min="262" max="262" width="16.28515625" style="58" bestFit="1" customWidth="1"/>
    <col min="263" max="263" width="12.7109375" style="58" bestFit="1" customWidth="1"/>
    <col min="264" max="264" width="15.42578125" style="58" bestFit="1" customWidth="1"/>
    <col min="265" max="265" width="13.85546875" style="58" bestFit="1" customWidth="1"/>
    <col min="266" max="266" width="14.42578125" style="58" bestFit="1" customWidth="1"/>
    <col min="267" max="267" width="15.42578125" style="58" bestFit="1" customWidth="1"/>
    <col min="268" max="513" width="9.140625" style="58"/>
    <col min="514" max="514" width="4.140625" style="58" customWidth="1"/>
    <col min="515" max="515" width="9.140625" style="58"/>
    <col min="516" max="516" width="12.140625" style="58" customWidth="1"/>
    <col min="517" max="517" width="13.85546875" style="58" bestFit="1" customWidth="1"/>
    <col min="518" max="518" width="16.28515625" style="58" bestFit="1" customWidth="1"/>
    <col min="519" max="519" width="12.7109375" style="58" bestFit="1" customWidth="1"/>
    <col min="520" max="520" width="15.42578125" style="58" bestFit="1" customWidth="1"/>
    <col min="521" max="521" width="13.85546875" style="58" bestFit="1" customWidth="1"/>
    <col min="522" max="522" width="14.42578125" style="58" bestFit="1" customWidth="1"/>
    <col min="523" max="523" width="15.42578125" style="58" bestFit="1" customWidth="1"/>
    <col min="524" max="769" width="9.140625" style="58"/>
    <col min="770" max="770" width="4.140625" style="58" customWidth="1"/>
    <col min="771" max="771" width="9.140625" style="58"/>
    <col min="772" max="772" width="12.140625" style="58" customWidth="1"/>
    <col min="773" max="773" width="13.85546875" style="58" bestFit="1" customWidth="1"/>
    <col min="774" max="774" width="16.28515625" style="58" bestFit="1" customWidth="1"/>
    <col min="775" max="775" width="12.7109375" style="58" bestFit="1" customWidth="1"/>
    <col min="776" max="776" width="15.42578125" style="58" bestFit="1" customWidth="1"/>
    <col min="777" max="777" width="13.85546875" style="58" bestFit="1" customWidth="1"/>
    <col min="778" max="778" width="14.42578125" style="58" bestFit="1" customWidth="1"/>
    <col min="779" max="779" width="15.42578125" style="58" bestFit="1" customWidth="1"/>
    <col min="780" max="1025" width="9.140625" style="58"/>
    <col min="1026" max="1026" width="4.140625" style="58" customWidth="1"/>
    <col min="1027" max="1027" width="9.140625" style="58"/>
    <col min="1028" max="1028" width="12.140625" style="58" customWidth="1"/>
    <col min="1029" max="1029" width="13.85546875" style="58" bestFit="1" customWidth="1"/>
    <col min="1030" max="1030" width="16.28515625" style="58" bestFit="1" customWidth="1"/>
    <col min="1031" max="1031" width="12.7109375" style="58" bestFit="1" customWidth="1"/>
    <col min="1032" max="1032" width="15.42578125" style="58" bestFit="1" customWidth="1"/>
    <col min="1033" max="1033" width="13.85546875" style="58" bestFit="1" customWidth="1"/>
    <col min="1034" max="1034" width="14.42578125" style="58" bestFit="1" customWidth="1"/>
    <col min="1035" max="1035" width="15.42578125" style="58" bestFit="1" customWidth="1"/>
    <col min="1036" max="1281" width="9.140625" style="58"/>
    <col min="1282" max="1282" width="4.140625" style="58" customWidth="1"/>
    <col min="1283" max="1283" width="9.140625" style="58"/>
    <col min="1284" max="1284" width="12.140625" style="58" customWidth="1"/>
    <col min="1285" max="1285" width="13.85546875" style="58" bestFit="1" customWidth="1"/>
    <col min="1286" max="1286" width="16.28515625" style="58" bestFit="1" customWidth="1"/>
    <col min="1287" max="1287" width="12.7109375" style="58" bestFit="1" customWidth="1"/>
    <col min="1288" max="1288" width="15.42578125" style="58" bestFit="1" customWidth="1"/>
    <col min="1289" max="1289" width="13.85546875" style="58" bestFit="1" customWidth="1"/>
    <col min="1290" max="1290" width="14.42578125" style="58" bestFit="1" customWidth="1"/>
    <col min="1291" max="1291" width="15.42578125" style="58" bestFit="1" customWidth="1"/>
    <col min="1292" max="1537" width="9.140625" style="58"/>
    <col min="1538" max="1538" width="4.140625" style="58" customWidth="1"/>
    <col min="1539" max="1539" width="9.140625" style="58"/>
    <col min="1540" max="1540" width="12.140625" style="58" customWidth="1"/>
    <col min="1541" max="1541" width="13.85546875" style="58" bestFit="1" customWidth="1"/>
    <col min="1542" max="1542" width="16.28515625" style="58" bestFit="1" customWidth="1"/>
    <col min="1543" max="1543" width="12.7109375" style="58" bestFit="1" customWidth="1"/>
    <col min="1544" max="1544" width="15.42578125" style="58" bestFit="1" customWidth="1"/>
    <col min="1545" max="1545" width="13.85546875" style="58" bestFit="1" customWidth="1"/>
    <col min="1546" max="1546" width="14.42578125" style="58" bestFit="1" customWidth="1"/>
    <col min="1547" max="1547" width="15.42578125" style="58" bestFit="1" customWidth="1"/>
    <col min="1548" max="1793" width="9.140625" style="58"/>
    <col min="1794" max="1794" width="4.140625" style="58" customWidth="1"/>
    <col min="1795" max="1795" width="9.140625" style="58"/>
    <col min="1796" max="1796" width="12.140625" style="58" customWidth="1"/>
    <col min="1797" max="1797" width="13.85546875" style="58" bestFit="1" customWidth="1"/>
    <col min="1798" max="1798" width="16.28515625" style="58" bestFit="1" customWidth="1"/>
    <col min="1799" max="1799" width="12.7109375" style="58" bestFit="1" customWidth="1"/>
    <col min="1800" max="1800" width="15.42578125" style="58" bestFit="1" customWidth="1"/>
    <col min="1801" max="1801" width="13.85546875" style="58" bestFit="1" customWidth="1"/>
    <col min="1802" max="1802" width="14.42578125" style="58" bestFit="1" customWidth="1"/>
    <col min="1803" max="1803" width="15.42578125" style="58" bestFit="1" customWidth="1"/>
    <col min="1804" max="2049" width="9.140625" style="58"/>
    <col min="2050" max="2050" width="4.140625" style="58" customWidth="1"/>
    <col min="2051" max="2051" width="9.140625" style="58"/>
    <col min="2052" max="2052" width="12.140625" style="58" customWidth="1"/>
    <col min="2053" max="2053" width="13.85546875" style="58" bestFit="1" customWidth="1"/>
    <col min="2054" max="2054" width="16.28515625" style="58" bestFit="1" customWidth="1"/>
    <col min="2055" max="2055" width="12.7109375" style="58" bestFit="1" customWidth="1"/>
    <col min="2056" max="2056" width="15.42578125" style="58" bestFit="1" customWidth="1"/>
    <col min="2057" max="2057" width="13.85546875" style="58" bestFit="1" customWidth="1"/>
    <col min="2058" max="2058" width="14.42578125" style="58" bestFit="1" customWidth="1"/>
    <col min="2059" max="2059" width="15.42578125" style="58" bestFit="1" customWidth="1"/>
    <col min="2060" max="2305" width="9.140625" style="58"/>
    <col min="2306" max="2306" width="4.140625" style="58" customWidth="1"/>
    <col min="2307" max="2307" width="9.140625" style="58"/>
    <col min="2308" max="2308" width="12.140625" style="58" customWidth="1"/>
    <col min="2309" max="2309" width="13.85546875" style="58" bestFit="1" customWidth="1"/>
    <col min="2310" max="2310" width="16.28515625" style="58" bestFit="1" customWidth="1"/>
    <col min="2311" max="2311" width="12.7109375" style="58" bestFit="1" customWidth="1"/>
    <col min="2312" max="2312" width="15.42578125" style="58" bestFit="1" customWidth="1"/>
    <col min="2313" max="2313" width="13.85546875" style="58" bestFit="1" customWidth="1"/>
    <col min="2314" max="2314" width="14.42578125" style="58" bestFit="1" customWidth="1"/>
    <col min="2315" max="2315" width="15.42578125" style="58" bestFit="1" customWidth="1"/>
    <col min="2316" max="2561" width="9.140625" style="58"/>
    <col min="2562" max="2562" width="4.140625" style="58" customWidth="1"/>
    <col min="2563" max="2563" width="9.140625" style="58"/>
    <col min="2564" max="2564" width="12.140625" style="58" customWidth="1"/>
    <col min="2565" max="2565" width="13.85546875" style="58" bestFit="1" customWidth="1"/>
    <col min="2566" max="2566" width="16.28515625" style="58" bestFit="1" customWidth="1"/>
    <col min="2567" max="2567" width="12.7109375" style="58" bestFit="1" customWidth="1"/>
    <col min="2568" max="2568" width="15.42578125" style="58" bestFit="1" customWidth="1"/>
    <col min="2569" max="2569" width="13.85546875" style="58" bestFit="1" customWidth="1"/>
    <col min="2570" max="2570" width="14.42578125" style="58" bestFit="1" customWidth="1"/>
    <col min="2571" max="2571" width="15.42578125" style="58" bestFit="1" customWidth="1"/>
    <col min="2572" max="2817" width="9.140625" style="58"/>
    <col min="2818" max="2818" width="4.140625" style="58" customWidth="1"/>
    <col min="2819" max="2819" width="9.140625" style="58"/>
    <col min="2820" max="2820" width="12.140625" style="58" customWidth="1"/>
    <col min="2821" max="2821" width="13.85546875" style="58" bestFit="1" customWidth="1"/>
    <col min="2822" max="2822" width="16.28515625" style="58" bestFit="1" customWidth="1"/>
    <col min="2823" max="2823" width="12.7109375" style="58" bestFit="1" customWidth="1"/>
    <col min="2824" max="2824" width="15.42578125" style="58" bestFit="1" customWidth="1"/>
    <col min="2825" max="2825" width="13.85546875" style="58" bestFit="1" customWidth="1"/>
    <col min="2826" max="2826" width="14.42578125" style="58" bestFit="1" customWidth="1"/>
    <col min="2827" max="2827" width="15.42578125" style="58" bestFit="1" customWidth="1"/>
    <col min="2828" max="3073" width="9.140625" style="58"/>
    <col min="3074" max="3074" width="4.140625" style="58" customWidth="1"/>
    <col min="3075" max="3075" width="9.140625" style="58"/>
    <col min="3076" max="3076" width="12.140625" style="58" customWidth="1"/>
    <col min="3077" max="3077" width="13.85546875" style="58" bestFit="1" customWidth="1"/>
    <col min="3078" max="3078" width="16.28515625" style="58" bestFit="1" customWidth="1"/>
    <col min="3079" max="3079" width="12.7109375" style="58" bestFit="1" customWidth="1"/>
    <col min="3080" max="3080" width="15.42578125" style="58" bestFit="1" customWidth="1"/>
    <col min="3081" max="3081" width="13.85546875" style="58" bestFit="1" customWidth="1"/>
    <col min="3082" max="3082" width="14.42578125" style="58" bestFit="1" customWidth="1"/>
    <col min="3083" max="3083" width="15.42578125" style="58" bestFit="1" customWidth="1"/>
    <col min="3084" max="3329" width="9.140625" style="58"/>
    <col min="3330" max="3330" width="4.140625" style="58" customWidth="1"/>
    <col min="3331" max="3331" width="9.140625" style="58"/>
    <col min="3332" max="3332" width="12.140625" style="58" customWidth="1"/>
    <col min="3333" max="3333" width="13.85546875" style="58" bestFit="1" customWidth="1"/>
    <col min="3334" max="3334" width="16.28515625" style="58" bestFit="1" customWidth="1"/>
    <col min="3335" max="3335" width="12.7109375" style="58" bestFit="1" customWidth="1"/>
    <col min="3336" max="3336" width="15.42578125" style="58" bestFit="1" customWidth="1"/>
    <col min="3337" max="3337" width="13.85546875" style="58" bestFit="1" customWidth="1"/>
    <col min="3338" max="3338" width="14.42578125" style="58" bestFit="1" customWidth="1"/>
    <col min="3339" max="3339" width="15.42578125" style="58" bestFit="1" customWidth="1"/>
    <col min="3340" max="3585" width="9.140625" style="58"/>
    <col min="3586" max="3586" width="4.140625" style="58" customWidth="1"/>
    <col min="3587" max="3587" width="9.140625" style="58"/>
    <col min="3588" max="3588" width="12.140625" style="58" customWidth="1"/>
    <col min="3589" max="3589" width="13.85546875" style="58" bestFit="1" customWidth="1"/>
    <col min="3590" max="3590" width="16.28515625" style="58" bestFit="1" customWidth="1"/>
    <col min="3591" max="3591" width="12.7109375" style="58" bestFit="1" customWidth="1"/>
    <col min="3592" max="3592" width="15.42578125" style="58" bestFit="1" customWidth="1"/>
    <col min="3593" max="3593" width="13.85546875" style="58" bestFit="1" customWidth="1"/>
    <col min="3594" max="3594" width="14.42578125" style="58" bestFit="1" customWidth="1"/>
    <col min="3595" max="3595" width="15.42578125" style="58" bestFit="1" customWidth="1"/>
    <col min="3596" max="3841" width="9.140625" style="58"/>
    <col min="3842" max="3842" width="4.140625" style="58" customWidth="1"/>
    <col min="3843" max="3843" width="9.140625" style="58"/>
    <col min="3844" max="3844" width="12.140625" style="58" customWidth="1"/>
    <col min="3845" max="3845" width="13.85546875" style="58" bestFit="1" customWidth="1"/>
    <col min="3846" max="3846" width="16.28515625" style="58" bestFit="1" customWidth="1"/>
    <col min="3847" max="3847" width="12.7109375" style="58" bestFit="1" customWidth="1"/>
    <col min="3848" max="3848" width="15.42578125" style="58" bestFit="1" customWidth="1"/>
    <col min="3849" max="3849" width="13.85546875" style="58" bestFit="1" customWidth="1"/>
    <col min="3850" max="3850" width="14.42578125" style="58" bestFit="1" customWidth="1"/>
    <col min="3851" max="3851" width="15.42578125" style="58" bestFit="1" customWidth="1"/>
    <col min="3852" max="4097" width="9.140625" style="58"/>
    <col min="4098" max="4098" width="4.140625" style="58" customWidth="1"/>
    <col min="4099" max="4099" width="9.140625" style="58"/>
    <col min="4100" max="4100" width="12.140625" style="58" customWidth="1"/>
    <col min="4101" max="4101" width="13.85546875" style="58" bestFit="1" customWidth="1"/>
    <col min="4102" max="4102" width="16.28515625" style="58" bestFit="1" customWidth="1"/>
    <col min="4103" max="4103" width="12.7109375" style="58" bestFit="1" customWidth="1"/>
    <col min="4104" max="4104" width="15.42578125" style="58" bestFit="1" customWidth="1"/>
    <col min="4105" max="4105" width="13.85546875" style="58" bestFit="1" customWidth="1"/>
    <col min="4106" max="4106" width="14.42578125" style="58" bestFit="1" customWidth="1"/>
    <col min="4107" max="4107" width="15.42578125" style="58" bestFit="1" customWidth="1"/>
    <col min="4108" max="4353" width="9.140625" style="58"/>
    <col min="4354" max="4354" width="4.140625" style="58" customWidth="1"/>
    <col min="4355" max="4355" width="9.140625" style="58"/>
    <col min="4356" max="4356" width="12.140625" style="58" customWidth="1"/>
    <col min="4357" max="4357" width="13.85546875" style="58" bestFit="1" customWidth="1"/>
    <col min="4358" max="4358" width="16.28515625" style="58" bestFit="1" customWidth="1"/>
    <col min="4359" max="4359" width="12.7109375" style="58" bestFit="1" customWidth="1"/>
    <col min="4360" max="4360" width="15.42578125" style="58" bestFit="1" customWidth="1"/>
    <col min="4361" max="4361" width="13.85546875" style="58" bestFit="1" customWidth="1"/>
    <col min="4362" max="4362" width="14.42578125" style="58" bestFit="1" customWidth="1"/>
    <col min="4363" max="4363" width="15.42578125" style="58" bestFit="1" customWidth="1"/>
    <col min="4364" max="4609" width="9.140625" style="58"/>
    <col min="4610" max="4610" width="4.140625" style="58" customWidth="1"/>
    <col min="4611" max="4611" width="9.140625" style="58"/>
    <col min="4612" max="4612" width="12.140625" style="58" customWidth="1"/>
    <col min="4613" max="4613" width="13.85546875" style="58" bestFit="1" customWidth="1"/>
    <col min="4614" max="4614" width="16.28515625" style="58" bestFit="1" customWidth="1"/>
    <col min="4615" max="4615" width="12.7109375" style="58" bestFit="1" customWidth="1"/>
    <col min="4616" max="4616" width="15.42578125" style="58" bestFit="1" customWidth="1"/>
    <col min="4617" max="4617" width="13.85546875" style="58" bestFit="1" customWidth="1"/>
    <col min="4618" max="4618" width="14.42578125" style="58" bestFit="1" customWidth="1"/>
    <col min="4619" max="4619" width="15.42578125" style="58" bestFit="1" customWidth="1"/>
    <col min="4620" max="4865" width="9.140625" style="58"/>
    <col min="4866" max="4866" width="4.140625" style="58" customWidth="1"/>
    <col min="4867" max="4867" width="9.140625" style="58"/>
    <col min="4868" max="4868" width="12.140625" style="58" customWidth="1"/>
    <col min="4869" max="4869" width="13.85546875" style="58" bestFit="1" customWidth="1"/>
    <col min="4870" max="4870" width="16.28515625" style="58" bestFit="1" customWidth="1"/>
    <col min="4871" max="4871" width="12.7109375" style="58" bestFit="1" customWidth="1"/>
    <col min="4872" max="4872" width="15.42578125" style="58" bestFit="1" customWidth="1"/>
    <col min="4873" max="4873" width="13.85546875" style="58" bestFit="1" customWidth="1"/>
    <col min="4874" max="4874" width="14.42578125" style="58" bestFit="1" customWidth="1"/>
    <col min="4875" max="4875" width="15.42578125" style="58" bestFit="1" customWidth="1"/>
    <col min="4876" max="5121" width="9.140625" style="58"/>
    <col min="5122" max="5122" width="4.140625" style="58" customWidth="1"/>
    <col min="5123" max="5123" width="9.140625" style="58"/>
    <col min="5124" max="5124" width="12.140625" style="58" customWidth="1"/>
    <col min="5125" max="5125" width="13.85546875" style="58" bestFit="1" customWidth="1"/>
    <col min="5126" max="5126" width="16.28515625" style="58" bestFit="1" customWidth="1"/>
    <col min="5127" max="5127" width="12.7109375" style="58" bestFit="1" customWidth="1"/>
    <col min="5128" max="5128" width="15.42578125" style="58" bestFit="1" customWidth="1"/>
    <col min="5129" max="5129" width="13.85546875" style="58" bestFit="1" customWidth="1"/>
    <col min="5130" max="5130" width="14.42578125" style="58" bestFit="1" customWidth="1"/>
    <col min="5131" max="5131" width="15.42578125" style="58" bestFit="1" customWidth="1"/>
    <col min="5132" max="5377" width="9.140625" style="58"/>
    <col min="5378" max="5378" width="4.140625" style="58" customWidth="1"/>
    <col min="5379" max="5379" width="9.140625" style="58"/>
    <col min="5380" max="5380" width="12.140625" style="58" customWidth="1"/>
    <col min="5381" max="5381" width="13.85546875" style="58" bestFit="1" customWidth="1"/>
    <col min="5382" max="5382" width="16.28515625" style="58" bestFit="1" customWidth="1"/>
    <col min="5383" max="5383" width="12.7109375" style="58" bestFit="1" customWidth="1"/>
    <col min="5384" max="5384" width="15.42578125" style="58" bestFit="1" customWidth="1"/>
    <col min="5385" max="5385" width="13.85546875" style="58" bestFit="1" customWidth="1"/>
    <col min="5386" max="5386" width="14.42578125" style="58" bestFit="1" customWidth="1"/>
    <col min="5387" max="5387" width="15.42578125" style="58" bestFit="1" customWidth="1"/>
    <col min="5388" max="5633" width="9.140625" style="58"/>
    <col min="5634" max="5634" width="4.140625" style="58" customWidth="1"/>
    <col min="5635" max="5635" width="9.140625" style="58"/>
    <col min="5636" max="5636" width="12.140625" style="58" customWidth="1"/>
    <col min="5637" max="5637" width="13.85546875" style="58" bestFit="1" customWidth="1"/>
    <col min="5638" max="5638" width="16.28515625" style="58" bestFit="1" customWidth="1"/>
    <col min="5639" max="5639" width="12.7109375" style="58" bestFit="1" customWidth="1"/>
    <col min="5640" max="5640" width="15.42578125" style="58" bestFit="1" customWidth="1"/>
    <col min="5641" max="5641" width="13.85546875" style="58" bestFit="1" customWidth="1"/>
    <col min="5642" max="5642" width="14.42578125" style="58" bestFit="1" customWidth="1"/>
    <col min="5643" max="5643" width="15.42578125" style="58" bestFit="1" customWidth="1"/>
    <col min="5644" max="5889" width="9.140625" style="58"/>
    <col min="5890" max="5890" width="4.140625" style="58" customWidth="1"/>
    <col min="5891" max="5891" width="9.140625" style="58"/>
    <col min="5892" max="5892" width="12.140625" style="58" customWidth="1"/>
    <col min="5893" max="5893" width="13.85546875" style="58" bestFit="1" customWidth="1"/>
    <col min="5894" max="5894" width="16.28515625" style="58" bestFit="1" customWidth="1"/>
    <col min="5895" max="5895" width="12.7109375" style="58" bestFit="1" customWidth="1"/>
    <col min="5896" max="5896" width="15.42578125" style="58" bestFit="1" customWidth="1"/>
    <col min="5897" max="5897" width="13.85546875" style="58" bestFit="1" customWidth="1"/>
    <col min="5898" max="5898" width="14.42578125" style="58" bestFit="1" customWidth="1"/>
    <col min="5899" max="5899" width="15.42578125" style="58" bestFit="1" customWidth="1"/>
    <col min="5900" max="6145" width="9.140625" style="58"/>
    <col min="6146" max="6146" width="4.140625" style="58" customWidth="1"/>
    <col min="6147" max="6147" width="9.140625" style="58"/>
    <col min="6148" max="6148" width="12.140625" style="58" customWidth="1"/>
    <col min="6149" max="6149" width="13.85546875" style="58" bestFit="1" customWidth="1"/>
    <col min="6150" max="6150" width="16.28515625" style="58" bestFit="1" customWidth="1"/>
    <col min="6151" max="6151" width="12.7109375" style="58" bestFit="1" customWidth="1"/>
    <col min="6152" max="6152" width="15.42578125" style="58" bestFit="1" customWidth="1"/>
    <col min="6153" max="6153" width="13.85546875" style="58" bestFit="1" customWidth="1"/>
    <col min="6154" max="6154" width="14.42578125" style="58" bestFit="1" customWidth="1"/>
    <col min="6155" max="6155" width="15.42578125" style="58" bestFit="1" customWidth="1"/>
    <col min="6156" max="6401" width="9.140625" style="58"/>
    <col min="6402" max="6402" width="4.140625" style="58" customWidth="1"/>
    <col min="6403" max="6403" width="9.140625" style="58"/>
    <col min="6404" max="6404" width="12.140625" style="58" customWidth="1"/>
    <col min="6405" max="6405" width="13.85546875" style="58" bestFit="1" customWidth="1"/>
    <col min="6406" max="6406" width="16.28515625" style="58" bestFit="1" customWidth="1"/>
    <col min="6407" max="6407" width="12.7109375" style="58" bestFit="1" customWidth="1"/>
    <col min="6408" max="6408" width="15.42578125" style="58" bestFit="1" customWidth="1"/>
    <col min="6409" max="6409" width="13.85546875" style="58" bestFit="1" customWidth="1"/>
    <col min="6410" max="6410" width="14.42578125" style="58" bestFit="1" customWidth="1"/>
    <col min="6411" max="6411" width="15.42578125" style="58" bestFit="1" customWidth="1"/>
    <col min="6412" max="6657" width="9.140625" style="58"/>
    <col min="6658" max="6658" width="4.140625" style="58" customWidth="1"/>
    <col min="6659" max="6659" width="9.140625" style="58"/>
    <col min="6660" max="6660" width="12.140625" style="58" customWidth="1"/>
    <col min="6661" max="6661" width="13.85546875" style="58" bestFit="1" customWidth="1"/>
    <col min="6662" max="6662" width="16.28515625" style="58" bestFit="1" customWidth="1"/>
    <col min="6663" max="6663" width="12.7109375" style="58" bestFit="1" customWidth="1"/>
    <col min="6664" max="6664" width="15.42578125" style="58" bestFit="1" customWidth="1"/>
    <col min="6665" max="6665" width="13.85546875" style="58" bestFit="1" customWidth="1"/>
    <col min="6666" max="6666" width="14.42578125" style="58" bestFit="1" customWidth="1"/>
    <col min="6667" max="6667" width="15.42578125" style="58" bestFit="1" customWidth="1"/>
    <col min="6668" max="6913" width="9.140625" style="58"/>
    <col min="6914" max="6914" width="4.140625" style="58" customWidth="1"/>
    <col min="6915" max="6915" width="9.140625" style="58"/>
    <col min="6916" max="6916" width="12.140625" style="58" customWidth="1"/>
    <col min="6917" max="6917" width="13.85546875" style="58" bestFit="1" customWidth="1"/>
    <col min="6918" max="6918" width="16.28515625" style="58" bestFit="1" customWidth="1"/>
    <col min="6919" max="6919" width="12.7109375" style="58" bestFit="1" customWidth="1"/>
    <col min="6920" max="6920" width="15.42578125" style="58" bestFit="1" customWidth="1"/>
    <col min="6921" max="6921" width="13.85546875" style="58" bestFit="1" customWidth="1"/>
    <col min="6922" max="6922" width="14.42578125" style="58" bestFit="1" customWidth="1"/>
    <col min="6923" max="6923" width="15.42578125" style="58" bestFit="1" customWidth="1"/>
    <col min="6924" max="7169" width="9.140625" style="58"/>
    <col min="7170" max="7170" width="4.140625" style="58" customWidth="1"/>
    <col min="7171" max="7171" width="9.140625" style="58"/>
    <col min="7172" max="7172" width="12.140625" style="58" customWidth="1"/>
    <col min="7173" max="7173" width="13.85546875" style="58" bestFit="1" customWidth="1"/>
    <col min="7174" max="7174" width="16.28515625" style="58" bestFit="1" customWidth="1"/>
    <col min="7175" max="7175" width="12.7109375" style="58" bestFit="1" customWidth="1"/>
    <col min="7176" max="7176" width="15.42578125" style="58" bestFit="1" customWidth="1"/>
    <col min="7177" max="7177" width="13.85546875" style="58" bestFit="1" customWidth="1"/>
    <col min="7178" max="7178" width="14.42578125" style="58" bestFit="1" customWidth="1"/>
    <col min="7179" max="7179" width="15.42578125" style="58" bestFit="1" customWidth="1"/>
    <col min="7180" max="7425" width="9.140625" style="58"/>
    <col min="7426" max="7426" width="4.140625" style="58" customWidth="1"/>
    <col min="7427" max="7427" width="9.140625" style="58"/>
    <col min="7428" max="7428" width="12.140625" style="58" customWidth="1"/>
    <col min="7429" max="7429" width="13.85546875" style="58" bestFit="1" customWidth="1"/>
    <col min="7430" max="7430" width="16.28515625" style="58" bestFit="1" customWidth="1"/>
    <col min="7431" max="7431" width="12.7109375" style="58" bestFit="1" customWidth="1"/>
    <col min="7432" max="7432" width="15.42578125" style="58" bestFit="1" customWidth="1"/>
    <col min="7433" max="7433" width="13.85546875" style="58" bestFit="1" customWidth="1"/>
    <col min="7434" max="7434" width="14.42578125" style="58" bestFit="1" customWidth="1"/>
    <col min="7435" max="7435" width="15.42578125" style="58" bestFit="1" customWidth="1"/>
    <col min="7436" max="7681" width="9.140625" style="58"/>
    <col min="7682" max="7682" width="4.140625" style="58" customWidth="1"/>
    <col min="7683" max="7683" width="9.140625" style="58"/>
    <col min="7684" max="7684" width="12.140625" style="58" customWidth="1"/>
    <col min="7685" max="7685" width="13.85546875" style="58" bestFit="1" customWidth="1"/>
    <col min="7686" max="7686" width="16.28515625" style="58" bestFit="1" customWidth="1"/>
    <col min="7687" max="7687" width="12.7109375" style="58" bestFit="1" customWidth="1"/>
    <col min="7688" max="7688" width="15.42578125" style="58" bestFit="1" customWidth="1"/>
    <col min="7689" max="7689" width="13.85546875" style="58" bestFit="1" customWidth="1"/>
    <col min="7690" max="7690" width="14.42578125" style="58" bestFit="1" customWidth="1"/>
    <col min="7691" max="7691" width="15.42578125" style="58" bestFit="1" customWidth="1"/>
    <col min="7692" max="7937" width="9.140625" style="58"/>
    <col min="7938" max="7938" width="4.140625" style="58" customWidth="1"/>
    <col min="7939" max="7939" width="9.140625" style="58"/>
    <col min="7940" max="7940" width="12.140625" style="58" customWidth="1"/>
    <col min="7941" max="7941" width="13.85546875" style="58" bestFit="1" customWidth="1"/>
    <col min="7942" max="7942" width="16.28515625" style="58" bestFit="1" customWidth="1"/>
    <col min="7943" max="7943" width="12.7109375" style="58" bestFit="1" customWidth="1"/>
    <col min="7944" max="7944" width="15.42578125" style="58" bestFit="1" customWidth="1"/>
    <col min="7945" max="7945" width="13.85546875" style="58" bestFit="1" customWidth="1"/>
    <col min="7946" max="7946" width="14.42578125" style="58" bestFit="1" customWidth="1"/>
    <col min="7947" max="7947" width="15.42578125" style="58" bestFit="1" customWidth="1"/>
    <col min="7948" max="8193" width="9.140625" style="58"/>
    <col min="8194" max="8194" width="4.140625" style="58" customWidth="1"/>
    <col min="8195" max="8195" width="9.140625" style="58"/>
    <col min="8196" max="8196" width="12.140625" style="58" customWidth="1"/>
    <col min="8197" max="8197" width="13.85546875" style="58" bestFit="1" customWidth="1"/>
    <col min="8198" max="8198" width="16.28515625" style="58" bestFit="1" customWidth="1"/>
    <col min="8199" max="8199" width="12.7109375" style="58" bestFit="1" customWidth="1"/>
    <col min="8200" max="8200" width="15.42578125" style="58" bestFit="1" customWidth="1"/>
    <col min="8201" max="8201" width="13.85546875" style="58" bestFit="1" customWidth="1"/>
    <col min="8202" max="8202" width="14.42578125" style="58" bestFit="1" customWidth="1"/>
    <col min="8203" max="8203" width="15.42578125" style="58" bestFit="1" customWidth="1"/>
    <col min="8204" max="8449" width="9.140625" style="58"/>
    <col min="8450" max="8450" width="4.140625" style="58" customWidth="1"/>
    <col min="8451" max="8451" width="9.140625" style="58"/>
    <col min="8452" max="8452" width="12.140625" style="58" customWidth="1"/>
    <col min="8453" max="8453" width="13.85546875" style="58" bestFit="1" customWidth="1"/>
    <col min="8454" max="8454" width="16.28515625" style="58" bestFit="1" customWidth="1"/>
    <col min="8455" max="8455" width="12.7109375" style="58" bestFit="1" customWidth="1"/>
    <col min="8456" max="8456" width="15.42578125" style="58" bestFit="1" customWidth="1"/>
    <col min="8457" max="8457" width="13.85546875" style="58" bestFit="1" customWidth="1"/>
    <col min="8458" max="8458" width="14.42578125" style="58" bestFit="1" customWidth="1"/>
    <col min="8459" max="8459" width="15.42578125" style="58" bestFit="1" customWidth="1"/>
    <col min="8460" max="8705" width="9.140625" style="58"/>
    <col min="8706" max="8706" width="4.140625" style="58" customWidth="1"/>
    <col min="8707" max="8707" width="9.140625" style="58"/>
    <col min="8708" max="8708" width="12.140625" style="58" customWidth="1"/>
    <col min="8709" max="8709" width="13.85546875" style="58" bestFit="1" customWidth="1"/>
    <col min="8710" max="8710" width="16.28515625" style="58" bestFit="1" customWidth="1"/>
    <col min="8711" max="8711" width="12.7109375" style="58" bestFit="1" customWidth="1"/>
    <col min="8712" max="8712" width="15.42578125" style="58" bestFit="1" customWidth="1"/>
    <col min="8713" max="8713" width="13.85546875" style="58" bestFit="1" customWidth="1"/>
    <col min="8714" max="8714" width="14.42578125" style="58" bestFit="1" customWidth="1"/>
    <col min="8715" max="8715" width="15.42578125" style="58" bestFit="1" customWidth="1"/>
    <col min="8716" max="8961" width="9.140625" style="58"/>
    <col min="8962" max="8962" width="4.140625" style="58" customWidth="1"/>
    <col min="8963" max="8963" width="9.140625" style="58"/>
    <col min="8964" max="8964" width="12.140625" style="58" customWidth="1"/>
    <col min="8965" max="8965" width="13.85546875" style="58" bestFit="1" customWidth="1"/>
    <col min="8966" max="8966" width="16.28515625" style="58" bestFit="1" customWidth="1"/>
    <col min="8967" max="8967" width="12.7109375" style="58" bestFit="1" customWidth="1"/>
    <col min="8968" max="8968" width="15.42578125" style="58" bestFit="1" customWidth="1"/>
    <col min="8969" max="8969" width="13.85546875" style="58" bestFit="1" customWidth="1"/>
    <col min="8970" max="8970" width="14.42578125" style="58" bestFit="1" customWidth="1"/>
    <col min="8971" max="8971" width="15.42578125" style="58" bestFit="1" customWidth="1"/>
    <col min="8972" max="9217" width="9.140625" style="58"/>
    <col min="9218" max="9218" width="4.140625" style="58" customWidth="1"/>
    <col min="9219" max="9219" width="9.140625" style="58"/>
    <col min="9220" max="9220" width="12.140625" style="58" customWidth="1"/>
    <col min="9221" max="9221" width="13.85546875" style="58" bestFit="1" customWidth="1"/>
    <col min="9222" max="9222" width="16.28515625" style="58" bestFit="1" customWidth="1"/>
    <col min="9223" max="9223" width="12.7109375" style="58" bestFit="1" customWidth="1"/>
    <col min="9224" max="9224" width="15.42578125" style="58" bestFit="1" customWidth="1"/>
    <col min="9225" max="9225" width="13.85546875" style="58" bestFit="1" customWidth="1"/>
    <col min="9226" max="9226" width="14.42578125" style="58" bestFit="1" customWidth="1"/>
    <col min="9227" max="9227" width="15.42578125" style="58" bestFit="1" customWidth="1"/>
    <col min="9228" max="9473" width="9.140625" style="58"/>
    <col min="9474" max="9474" width="4.140625" style="58" customWidth="1"/>
    <col min="9475" max="9475" width="9.140625" style="58"/>
    <col min="9476" max="9476" width="12.140625" style="58" customWidth="1"/>
    <col min="9477" max="9477" width="13.85546875" style="58" bestFit="1" customWidth="1"/>
    <col min="9478" max="9478" width="16.28515625" style="58" bestFit="1" customWidth="1"/>
    <col min="9479" max="9479" width="12.7109375" style="58" bestFit="1" customWidth="1"/>
    <col min="9480" max="9480" width="15.42578125" style="58" bestFit="1" customWidth="1"/>
    <col min="9481" max="9481" width="13.85546875" style="58" bestFit="1" customWidth="1"/>
    <col min="9482" max="9482" width="14.42578125" style="58" bestFit="1" customWidth="1"/>
    <col min="9483" max="9483" width="15.42578125" style="58" bestFit="1" customWidth="1"/>
    <col min="9484" max="9729" width="9.140625" style="58"/>
    <col min="9730" max="9730" width="4.140625" style="58" customWidth="1"/>
    <col min="9731" max="9731" width="9.140625" style="58"/>
    <col min="9732" max="9732" width="12.140625" style="58" customWidth="1"/>
    <col min="9733" max="9733" width="13.85546875" style="58" bestFit="1" customWidth="1"/>
    <col min="9734" max="9734" width="16.28515625" style="58" bestFit="1" customWidth="1"/>
    <col min="9735" max="9735" width="12.7109375" style="58" bestFit="1" customWidth="1"/>
    <col min="9736" max="9736" width="15.42578125" style="58" bestFit="1" customWidth="1"/>
    <col min="9737" max="9737" width="13.85546875" style="58" bestFit="1" customWidth="1"/>
    <col min="9738" max="9738" width="14.42578125" style="58" bestFit="1" customWidth="1"/>
    <col min="9739" max="9739" width="15.42578125" style="58" bestFit="1" customWidth="1"/>
    <col min="9740" max="9985" width="9.140625" style="58"/>
    <col min="9986" max="9986" width="4.140625" style="58" customWidth="1"/>
    <col min="9987" max="9987" width="9.140625" style="58"/>
    <col min="9988" max="9988" width="12.140625" style="58" customWidth="1"/>
    <col min="9989" max="9989" width="13.85546875" style="58" bestFit="1" customWidth="1"/>
    <col min="9990" max="9990" width="16.28515625" style="58" bestFit="1" customWidth="1"/>
    <col min="9991" max="9991" width="12.7109375" style="58" bestFit="1" customWidth="1"/>
    <col min="9992" max="9992" width="15.42578125" style="58" bestFit="1" customWidth="1"/>
    <col min="9993" max="9993" width="13.85546875" style="58" bestFit="1" customWidth="1"/>
    <col min="9994" max="9994" width="14.42578125" style="58" bestFit="1" customWidth="1"/>
    <col min="9995" max="9995" width="15.42578125" style="58" bestFit="1" customWidth="1"/>
    <col min="9996" max="10241" width="9.140625" style="58"/>
    <col min="10242" max="10242" width="4.140625" style="58" customWidth="1"/>
    <col min="10243" max="10243" width="9.140625" style="58"/>
    <col min="10244" max="10244" width="12.140625" style="58" customWidth="1"/>
    <col min="10245" max="10245" width="13.85546875" style="58" bestFit="1" customWidth="1"/>
    <col min="10246" max="10246" width="16.28515625" style="58" bestFit="1" customWidth="1"/>
    <col min="10247" max="10247" width="12.7109375" style="58" bestFit="1" customWidth="1"/>
    <col min="10248" max="10248" width="15.42578125" style="58" bestFit="1" customWidth="1"/>
    <col min="10249" max="10249" width="13.85546875" style="58" bestFit="1" customWidth="1"/>
    <col min="10250" max="10250" width="14.42578125" style="58" bestFit="1" customWidth="1"/>
    <col min="10251" max="10251" width="15.42578125" style="58" bestFit="1" customWidth="1"/>
    <col min="10252" max="10497" width="9.140625" style="58"/>
    <col min="10498" max="10498" width="4.140625" style="58" customWidth="1"/>
    <col min="10499" max="10499" width="9.140625" style="58"/>
    <col min="10500" max="10500" width="12.140625" style="58" customWidth="1"/>
    <col min="10501" max="10501" width="13.85546875" style="58" bestFit="1" customWidth="1"/>
    <col min="10502" max="10502" width="16.28515625" style="58" bestFit="1" customWidth="1"/>
    <col min="10503" max="10503" width="12.7109375" style="58" bestFit="1" customWidth="1"/>
    <col min="10504" max="10504" width="15.42578125" style="58" bestFit="1" customWidth="1"/>
    <col min="10505" max="10505" width="13.85546875" style="58" bestFit="1" customWidth="1"/>
    <col min="10506" max="10506" width="14.42578125" style="58" bestFit="1" customWidth="1"/>
    <col min="10507" max="10507" width="15.42578125" style="58" bestFit="1" customWidth="1"/>
    <col min="10508" max="10753" width="9.140625" style="58"/>
    <col min="10754" max="10754" width="4.140625" style="58" customWidth="1"/>
    <col min="10755" max="10755" width="9.140625" style="58"/>
    <col min="10756" max="10756" width="12.140625" style="58" customWidth="1"/>
    <col min="10757" max="10757" width="13.85546875" style="58" bestFit="1" customWidth="1"/>
    <col min="10758" max="10758" width="16.28515625" style="58" bestFit="1" customWidth="1"/>
    <col min="10759" max="10759" width="12.7109375" style="58" bestFit="1" customWidth="1"/>
    <col min="10760" max="10760" width="15.42578125" style="58" bestFit="1" customWidth="1"/>
    <col min="10761" max="10761" width="13.85546875" style="58" bestFit="1" customWidth="1"/>
    <col min="10762" max="10762" width="14.42578125" style="58" bestFit="1" customWidth="1"/>
    <col min="10763" max="10763" width="15.42578125" style="58" bestFit="1" customWidth="1"/>
    <col min="10764" max="11009" width="9.140625" style="58"/>
    <col min="11010" max="11010" width="4.140625" style="58" customWidth="1"/>
    <col min="11011" max="11011" width="9.140625" style="58"/>
    <col min="11012" max="11012" width="12.140625" style="58" customWidth="1"/>
    <col min="11013" max="11013" width="13.85546875" style="58" bestFit="1" customWidth="1"/>
    <col min="11014" max="11014" width="16.28515625" style="58" bestFit="1" customWidth="1"/>
    <col min="11015" max="11015" width="12.7109375" style="58" bestFit="1" customWidth="1"/>
    <col min="11016" max="11016" width="15.42578125" style="58" bestFit="1" customWidth="1"/>
    <col min="11017" max="11017" width="13.85546875" style="58" bestFit="1" customWidth="1"/>
    <col min="11018" max="11018" width="14.42578125" style="58" bestFit="1" customWidth="1"/>
    <col min="11019" max="11019" width="15.42578125" style="58" bestFit="1" customWidth="1"/>
    <col min="11020" max="11265" width="9.140625" style="58"/>
    <col min="11266" max="11266" width="4.140625" style="58" customWidth="1"/>
    <col min="11267" max="11267" width="9.140625" style="58"/>
    <col min="11268" max="11268" width="12.140625" style="58" customWidth="1"/>
    <col min="11269" max="11269" width="13.85546875" style="58" bestFit="1" customWidth="1"/>
    <col min="11270" max="11270" width="16.28515625" style="58" bestFit="1" customWidth="1"/>
    <col min="11271" max="11271" width="12.7109375" style="58" bestFit="1" customWidth="1"/>
    <col min="11272" max="11272" width="15.42578125" style="58" bestFit="1" customWidth="1"/>
    <col min="11273" max="11273" width="13.85546875" style="58" bestFit="1" customWidth="1"/>
    <col min="11274" max="11274" width="14.42578125" style="58" bestFit="1" customWidth="1"/>
    <col min="11275" max="11275" width="15.42578125" style="58" bestFit="1" customWidth="1"/>
    <col min="11276" max="11521" width="9.140625" style="58"/>
    <col min="11522" max="11522" width="4.140625" style="58" customWidth="1"/>
    <col min="11523" max="11523" width="9.140625" style="58"/>
    <col min="11524" max="11524" width="12.140625" style="58" customWidth="1"/>
    <col min="11525" max="11525" width="13.85546875" style="58" bestFit="1" customWidth="1"/>
    <col min="11526" max="11526" width="16.28515625" style="58" bestFit="1" customWidth="1"/>
    <col min="11527" max="11527" width="12.7109375" style="58" bestFit="1" customWidth="1"/>
    <col min="11528" max="11528" width="15.42578125" style="58" bestFit="1" customWidth="1"/>
    <col min="11529" max="11529" width="13.85546875" style="58" bestFit="1" customWidth="1"/>
    <col min="11530" max="11530" width="14.42578125" style="58" bestFit="1" customWidth="1"/>
    <col min="11531" max="11531" width="15.42578125" style="58" bestFit="1" customWidth="1"/>
    <col min="11532" max="11777" width="9.140625" style="58"/>
    <col min="11778" max="11778" width="4.140625" style="58" customWidth="1"/>
    <col min="11779" max="11779" width="9.140625" style="58"/>
    <col min="11780" max="11780" width="12.140625" style="58" customWidth="1"/>
    <col min="11781" max="11781" width="13.85546875" style="58" bestFit="1" customWidth="1"/>
    <col min="11782" max="11782" width="16.28515625" style="58" bestFit="1" customWidth="1"/>
    <col min="11783" max="11783" width="12.7109375" style="58" bestFit="1" customWidth="1"/>
    <col min="11784" max="11784" width="15.42578125" style="58" bestFit="1" customWidth="1"/>
    <col min="11785" max="11785" width="13.85546875" style="58" bestFit="1" customWidth="1"/>
    <col min="11786" max="11786" width="14.42578125" style="58" bestFit="1" customWidth="1"/>
    <col min="11787" max="11787" width="15.42578125" style="58" bestFit="1" customWidth="1"/>
    <col min="11788" max="12033" width="9.140625" style="58"/>
    <col min="12034" max="12034" width="4.140625" style="58" customWidth="1"/>
    <col min="12035" max="12035" width="9.140625" style="58"/>
    <col min="12036" max="12036" width="12.140625" style="58" customWidth="1"/>
    <col min="12037" max="12037" width="13.85546875" style="58" bestFit="1" customWidth="1"/>
    <col min="12038" max="12038" width="16.28515625" style="58" bestFit="1" customWidth="1"/>
    <col min="12039" max="12039" width="12.7109375" style="58" bestFit="1" customWidth="1"/>
    <col min="12040" max="12040" width="15.42578125" style="58" bestFit="1" customWidth="1"/>
    <col min="12041" max="12041" width="13.85546875" style="58" bestFit="1" customWidth="1"/>
    <col min="12042" max="12042" width="14.42578125" style="58" bestFit="1" customWidth="1"/>
    <col min="12043" max="12043" width="15.42578125" style="58" bestFit="1" customWidth="1"/>
    <col min="12044" max="12289" width="9.140625" style="58"/>
    <col min="12290" max="12290" width="4.140625" style="58" customWidth="1"/>
    <col min="12291" max="12291" width="9.140625" style="58"/>
    <col min="12292" max="12292" width="12.140625" style="58" customWidth="1"/>
    <col min="12293" max="12293" width="13.85546875" style="58" bestFit="1" customWidth="1"/>
    <col min="12294" max="12294" width="16.28515625" style="58" bestFit="1" customWidth="1"/>
    <col min="12295" max="12295" width="12.7109375" style="58" bestFit="1" customWidth="1"/>
    <col min="12296" max="12296" width="15.42578125" style="58" bestFit="1" customWidth="1"/>
    <col min="12297" max="12297" width="13.85546875" style="58" bestFit="1" customWidth="1"/>
    <col min="12298" max="12298" width="14.42578125" style="58" bestFit="1" customWidth="1"/>
    <col min="12299" max="12299" width="15.42578125" style="58" bestFit="1" customWidth="1"/>
    <col min="12300" max="12545" width="9.140625" style="58"/>
    <col min="12546" max="12546" width="4.140625" style="58" customWidth="1"/>
    <col min="12547" max="12547" width="9.140625" style="58"/>
    <col min="12548" max="12548" width="12.140625" style="58" customWidth="1"/>
    <col min="12549" max="12549" width="13.85546875" style="58" bestFit="1" customWidth="1"/>
    <col min="12550" max="12550" width="16.28515625" style="58" bestFit="1" customWidth="1"/>
    <col min="12551" max="12551" width="12.7109375" style="58" bestFit="1" customWidth="1"/>
    <col min="12552" max="12552" width="15.42578125" style="58" bestFit="1" customWidth="1"/>
    <col min="12553" max="12553" width="13.85546875" style="58" bestFit="1" customWidth="1"/>
    <col min="12554" max="12554" width="14.42578125" style="58" bestFit="1" customWidth="1"/>
    <col min="12555" max="12555" width="15.42578125" style="58" bestFit="1" customWidth="1"/>
    <col min="12556" max="12801" width="9.140625" style="58"/>
    <col min="12802" max="12802" width="4.140625" style="58" customWidth="1"/>
    <col min="12803" max="12803" width="9.140625" style="58"/>
    <col min="12804" max="12804" width="12.140625" style="58" customWidth="1"/>
    <col min="12805" max="12805" width="13.85546875" style="58" bestFit="1" customWidth="1"/>
    <col min="12806" max="12806" width="16.28515625" style="58" bestFit="1" customWidth="1"/>
    <col min="12807" max="12807" width="12.7109375" style="58" bestFit="1" customWidth="1"/>
    <col min="12808" max="12808" width="15.42578125" style="58" bestFit="1" customWidth="1"/>
    <col min="12809" max="12809" width="13.85546875" style="58" bestFit="1" customWidth="1"/>
    <col min="12810" max="12810" width="14.42578125" style="58" bestFit="1" customWidth="1"/>
    <col min="12811" max="12811" width="15.42578125" style="58" bestFit="1" customWidth="1"/>
    <col min="12812" max="13057" width="9.140625" style="58"/>
    <col min="13058" max="13058" width="4.140625" style="58" customWidth="1"/>
    <col min="13059" max="13059" width="9.140625" style="58"/>
    <col min="13060" max="13060" width="12.140625" style="58" customWidth="1"/>
    <col min="13061" max="13061" width="13.85546875" style="58" bestFit="1" customWidth="1"/>
    <col min="13062" max="13062" width="16.28515625" style="58" bestFit="1" customWidth="1"/>
    <col min="13063" max="13063" width="12.7109375" style="58" bestFit="1" customWidth="1"/>
    <col min="13064" max="13064" width="15.42578125" style="58" bestFit="1" customWidth="1"/>
    <col min="13065" max="13065" width="13.85546875" style="58" bestFit="1" customWidth="1"/>
    <col min="13066" max="13066" width="14.42578125" style="58" bestFit="1" customWidth="1"/>
    <col min="13067" max="13067" width="15.42578125" style="58" bestFit="1" customWidth="1"/>
    <col min="13068" max="13313" width="9.140625" style="58"/>
    <col min="13314" max="13314" width="4.140625" style="58" customWidth="1"/>
    <col min="13315" max="13315" width="9.140625" style="58"/>
    <col min="13316" max="13316" width="12.140625" style="58" customWidth="1"/>
    <col min="13317" max="13317" width="13.85546875" style="58" bestFit="1" customWidth="1"/>
    <col min="13318" max="13318" width="16.28515625" style="58" bestFit="1" customWidth="1"/>
    <col min="13319" max="13319" width="12.7109375" style="58" bestFit="1" customWidth="1"/>
    <col min="13320" max="13320" width="15.42578125" style="58" bestFit="1" customWidth="1"/>
    <col min="13321" max="13321" width="13.85546875" style="58" bestFit="1" customWidth="1"/>
    <col min="13322" max="13322" width="14.42578125" style="58" bestFit="1" customWidth="1"/>
    <col min="13323" max="13323" width="15.42578125" style="58" bestFit="1" customWidth="1"/>
    <col min="13324" max="13569" width="9.140625" style="58"/>
    <col min="13570" max="13570" width="4.140625" style="58" customWidth="1"/>
    <col min="13571" max="13571" width="9.140625" style="58"/>
    <col min="13572" max="13572" width="12.140625" style="58" customWidth="1"/>
    <col min="13573" max="13573" width="13.85546875" style="58" bestFit="1" customWidth="1"/>
    <col min="13574" max="13574" width="16.28515625" style="58" bestFit="1" customWidth="1"/>
    <col min="13575" max="13575" width="12.7109375" style="58" bestFit="1" customWidth="1"/>
    <col min="13576" max="13576" width="15.42578125" style="58" bestFit="1" customWidth="1"/>
    <col min="13577" max="13577" width="13.85546875" style="58" bestFit="1" customWidth="1"/>
    <col min="13578" max="13578" width="14.42578125" style="58" bestFit="1" customWidth="1"/>
    <col min="13579" max="13579" width="15.42578125" style="58" bestFit="1" customWidth="1"/>
    <col min="13580" max="13825" width="9.140625" style="58"/>
    <col min="13826" max="13826" width="4.140625" style="58" customWidth="1"/>
    <col min="13827" max="13827" width="9.140625" style="58"/>
    <col min="13828" max="13828" width="12.140625" style="58" customWidth="1"/>
    <col min="13829" max="13829" width="13.85546875" style="58" bestFit="1" customWidth="1"/>
    <col min="13830" max="13830" width="16.28515625" style="58" bestFit="1" customWidth="1"/>
    <col min="13831" max="13831" width="12.7109375" style="58" bestFit="1" customWidth="1"/>
    <col min="13832" max="13832" width="15.42578125" style="58" bestFit="1" customWidth="1"/>
    <col min="13833" max="13833" width="13.85546875" style="58" bestFit="1" customWidth="1"/>
    <col min="13834" max="13834" width="14.42578125" style="58" bestFit="1" customWidth="1"/>
    <col min="13835" max="13835" width="15.42578125" style="58" bestFit="1" customWidth="1"/>
    <col min="13836" max="14081" width="9.140625" style="58"/>
    <col min="14082" max="14082" width="4.140625" style="58" customWidth="1"/>
    <col min="14083" max="14083" width="9.140625" style="58"/>
    <col min="14084" max="14084" width="12.140625" style="58" customWidth="1"/>
    <col min="14085" max="14085" width="13.85546875" style="58" bestFit="1" customWidth="1"/>
    <col min="14086" max="14086" width="16.28515625" style="58" bestFit="1" customWidth="1"/>
    <col min="14087" max="14087" width="12.7109375" style="58" bestFit="1" customWidth="1"/>
    <col min="14088" max="14088" width="15.42578125" style="58" bestFit="1" customWidth="1"/>
    <col min="14089" max="14089" width="13.85546875" style="58" bestFit="1" customWidth="1"/>
    <col min="14090" max="14090" width="14.42578125" style="58" bestFit="1" customWidth="1"/>
    <col min="14091" max="14091" width="15.42578125" style="58" bestFit="1" customWidth="1"/>
    <col min="14092" max="14337" width="9.140625" style="58"/>
    <col min="14338" max="14338" width="4.140625" style="58" customWidth="1"/>
    <col min="14339" max="14339" width="9.140625" style="58"/>
    <col min="14340" max="14340" width="12.140625" style="58" customWidth="1"/>
    <col min="14341" max="14341" width="13.85546875" style="58" bestFit="1" customWidth="1"/>
    <col min="14342" max="14342" width="16.28515625" style="58" bestFit="1" customWidth="1"/>
    <col min="14343" max="14343" width="12.7109375" style="58" bestFit="1" customWidth="1"/>
    <col min="14344" max="14344" width="15.42578125" style="58" bestFit="1" customWidth="1"/>
    <col min="14345" max="14345" width="13.85546875" style="58" bestFit="1" customWidth="1"/>
    <col min="14346" max="14346" width="14.42578125" style="58" bestFit="1" customWidth="1"/>
    <col min="14347" max="14347" width="15.42578125" style="58" bestFit="1" customWidth="1"/>
    <col min="14348" max="14593" width="9.140625" style="58"/>
    <col min="14594" max="14594" width="4.140625" style="58" customWidth="1"/>
    <col min="14595" max="14595" width="9.140625" style="58"/>
    <col min="14596" max="14596" width="12.140625" style="58" customWidth="1"/>
    <col min="14597" max="14597" width="13.85546875" style="58" bestFit="1" customWidth="1"/>
    <col min="14598" max="14598" width="16.28515625" style="58" bestFit="1" customWidth="1"/>
    <col min="14599" max="14599" width="12.7109375" style="58" bestFit="1" customWidth="1"/>
    <col min="14600" max="14600" width="15.42578125" style="58" bestFit="1" customWidth="1"/>
    <col min="14601" max="14601" width="13.85546875" style="58" bestFit="1" customWidth="1"/>
    <col min="14602" max="14602" width="14.42578125" style="58" bestFit="1" customWidth="1"/>
    <col min="14603" max="14603" width="15.42578125" style="58" bestFit="1" customWidth="1"/>
    <col min="14604" max="14849" width="9.140625" style="58"/>
    <col min="14850" max="14850" width="4.140625" style="58" customWidth="1"/>
    <col min="14851" max="14851" width="9.140625" style="58"/>
    <col min="14852" max="14852" width="12.140625" style="58" customWidth="1"/>
    <col min="14853" max="14853" width="13.85546875" style="58" bestFit="1" customWidth="1"/>
    <col min="14854" max="14854" width="16.28515625" style="58" bestFit="1" customWidth="1"/>
    <col min="14855" max="14855" width="12.7109375" style="58" bestFit="1" customWidth="1"/>
    <col min="14856" max="14856" width="15.42578125" style="58" bestFit="1" customWidth="1"/>
    <col min="14857" max="14857" width="13.85546875" style="58" bestFit="1" customWidth="1"/>
    <col min="14858" max="14858" width="14.42578125" style="58" bestFit="1" customWidth="1"/>
    <col min="14859" max="14859" width="15.42578125" style="58" bestFit="1" customWidth="1"/>
    <col min="14860" max="15105" width="9.140625" style="58"/>
    <col min="15106" max="15106" width="4.140625" style="58" customWidth="1"/>
    <col min="15107" max="15107" width="9.140625" style="58"/>
    <col min="15108" max="15108" width="12.140625" style="58" customWidth="1"/>
    <col min="15109" max="15109" width="13.85546875" style="58" bestFit="1" customWidth="1"/>
    <col min="15110" max="15110" width="16.28515625" style="58" bestFit="1" customWidth="1"/>
    <col min="15111" max="15111" width="12.7109375" style="58" bestFit="1" customWidth="1"/>
    <col min="15112" max="15112" width="15.42578125" style="58" bestFit="1" customWidth="1"/>
    <col min="15113" max="15113" width="13.85546875" style="58" bestFit="1" customWidth="1"/>
    <col min="15114" max="15114" width="14.42578125" style="58" bestFit="1" customWidth="1"/>
    <col min="15115" max="15115" width="15.42578125" style="58" bestFit="1" customWidth="1"/>
    <col min="15116" max="15361" width="9.140625" style="58"/>
    <col min="15362" max="15362" width="4.140625" style="58" customWidth="1"/>
    <col min="15363" max="15363" width="9.140625" style="58"/>
    <col min="15364" max="15364" width="12.140625" style="58" customWidth="1"/>
    <col min="15365" max="15365" width="13.85546875" style="58" bestFit="1" customWidth="1"/>
    <col min="15366" max="15366" width="16.28515625" style="58" bestFit="1" customWidth="1"/>
    <col min="15367" max="15367" width="12.7109375" style="58" bestFit="1" customWidth="1"/>
    <col min="15368" max="15368" width="15.42578125" style="58" bestFit="1" customWidth="1"/>
    <col min="15369" max="15369" width="13.85546875" style="58" bestFit="1" customWidth="1"/>
    <col min="15370" max="15370" width="14.42578125" style="58" bestFit="1" customWidth="1"/>
    <col min="15371" max="15371" width="15.42578125" style="58" bestFit="1" customWidth="1"/>
    <col min="15372" max="15617" width="9.140625" style="58"/>
    <col min="15618" max="15618" width="4.140625" style="58" customWidth="1"/>
    <col min="15619" max="15619" width="9.140625" style="58"/>
    <col min="15620" max="15620" width="12.140625" style="58" customWidth="1"/>
    <col min="15621" max="15621" width="13.85546875" style="58" bestFit="1" customWidth="1"/>
    <col min="15622" max="15622" width="16.28515625" style="58" bestFit="1" customWidth="1"/>
    <col min="15623" max="15623" width="12.7109375" style="58" bestFit="1" customWidth="1"/>
    <col min="15624" max="15624" width="15.42578125" style="58" bestFit="1" customWidth="1"/>
    <col min="15625" max="15625" width="13.85546875" style="58" bestFit="1" customWidth="1"/>
    <col min="15626" max="15626" width="14.42578125" style="58" bestFit="1" customWidth="1"/>
    <col min="15627" max="15627" width="15.42578125" style="58" bestFit="1" customWidth="1"/>
    <col min="15628" max="15873" width="9.140625" style="58"/>
    <col min="15874" max="15874" width="4.140625" style="58" customWidth="1"/>
    <col min="15875" max="15875" width="9.140625" style="58"/>
    <col min="15876" max="15876" width="12.140625" style="58" customWidth="1"/>
    <col min="15877" max="15877" width="13.85546875" style="58" bestFit="1" customWidth="1"/>
    <col min="15878" max="15878" width="16.28515625" style="58" bestFit="1" customWidth="1"/>
    <col min="15879" max="15879" width="12.7109375" style="58" bestFit="1" customWidth="1"/>
    <col min="15880" max="15880" width="15.42578125" style="58" bestFit="1" customWidth="1"/>
    <col min="15881" max="15881" width="13.85546875" style="58" bestFit="1" customWidth="1"/>
    <col min="15882" max="15882" width="14.42578125" style="58" bestFit="1" customWidth="1"/>
    <col min="15883" max="15883" width="15.42578125" style="58" bestFit="1" customWidth="1"/>
    <col min="15884" max="16129" width="9.140625" style="58"/>
    <col min="16130" max="16130" width="4.140625" style="58" customWidth="1"/>
    <col min="16131" max="16131" width="9.140625" style="58"/>
    <col min="16132" max="16132" width="12.140625" style="58" customWidth="1"/>
    <col min="16133" max="16133" width="13.85546875" style="58" bestFit="1" customWidth="1"/>
    <col min="16134" max="16134" width="16.28515625" style="58" bestFit="1" customWidth="1"/>
    <col min="16135" max="16135" width="12.7109375" style="58" bestFit="1" customWidth="1"/>
    <col min="16136" max="16136" width="15.42578125" style="58" bestFit="1" customWidth="1"/>
    <col min="16137" max="16137" width="13.85546875" style="58" bestFit="1" customWidth="1"/>
    <col min="16138" max="16138" width="14.42578125" style="58" bestFit="1" customWidth="1"/>
    <col min="16139" max="16139" width="15.42578125" style="58" bestFit="1" customWidth="1"/>
    <col min="16140" max="16384" width="9.140625" style="58"/>
  </cols>
  <sheetData>
    <row r="1" spans="1:11" s="62" customFormat="1" ht="13.5" thickBot="1"/>
    <row r="2" spans="1:11" s="62" customFormat="1" ht="27.95" customHeight="1" thickTop="1" thickBot="1">
      <c r="A2" s="94" t="s">
        <v>50</v>
      </c>
      <c r="B2" s="95"/>
      <c r="C2" s="95"/>
      <c r="D2" s="95"/>
      <c r="E2" s="95"/>
      <c r="F2" s="95"/>
      <c r="G2" s="95"/>
      <c r="H2" s="95"/>
      <c r="I2" s="95"/>
      <c r="J2" s="95"/>
      <c r="K2" s="96"/>
    </row>
    <row r="3" spans="1:11" s="62" customFormat="1" ht="14.25" thickTop="1" thickBot="1"/>
    <row r="4" spans="1:11" s="62" customFormat="1" ht="53.1" customHeight="1" thickTop="1" thickBot="1">
      <c r="A4" s="97" t="s">
        <v>0</v>
      </c>
      <c r="B4" s="98"/>
      <c r="C4" s="98"/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8</v>
      </c>
    </row>
    <row r="5" spans="1:11" s="62" customFormat="1" ht="12.75" customHeight="1" thickTop="1">
      <c r="A5" s="99" t="s">
        <v>9</v>
      </c>
      <c r="B5" s="100"/>
      <c r="C5" s="101"/>
      <c r="D5" s="9">
        <v>24045</v>
      </c>
      <c r="E5" s="9">
        <v>0</v>
      </c>
      <c r="F5" s="9">
        <v>0</v>
      </c>
      <c r="G5" s="9">
        <v>20804221</v>
      </c>
      <c r="H5" s="9">
        <v>526471304</v>
      </c>
      <c r="I5" s="9">
        <v>16240741</v>
      </c>
      <c r="J5" s="9">
        <v>521907823</v>
      </c>
      <c r="K5" s="11">
        <v>34414804206</v>
      </c>
    </row>
    <row r="6" spans="1:11" s="62" customFormat="1" ht="24" customHeight="1">
      <c r="A6" s="88" t="s">
        <v>10</v>
      </c>
      <c r="B6" s="89"/>
      <c r="C6" s="90"/>
      <c r="D6" s="4">
        <v>218</v>
      </c>
      <c r="E6" s="4">
        <v>0</v>
      </c>
      <c r="F6" s="4">
        <v>19988197</v>
      </c>
      <c r="G6" s="4">
        <v>705885</v>
      </c>
      <c r="H6" s="4">
        <v>40787273</v>
      </c>
      <c r="I6" s="4">
        <v>20033369</v>
      </c>
      <c r="J6" s="4">
        <v>40127232</v>
      </c>
      <c r="K6" s="12">
        <v>8657437943</v>
      </c>
    </row>
    <row r="7" spans="1:11" s="62" customFormat="1" ht="12.75" customHeight="1">
      <c r="A7" s="88" t="s">
        <v>11</v>
      </c>
      <c r="B7" s="89"/>
      <c r="C7" s="90"/>
      <c r="D7" s="4">
        <v>5748</v>
      </c>
      <c r="E7" s="4">
        <v>0</v>
      </c>
      <c r="F7" s="4">
        <v>0</v>
      </c>
      <c r="G7" s="4">
        <v>3814746</v>
      </c>
      <c r="H7" s="4">
        <v>1378176</v>
      </c>
      <c r="I7" s="4">
        <v>3804614</v>
      </c>
      <c r="J7" s="4">
        <v>1368045</v>
      </c>
      <c r="K7" s="12">
        <v>0</v>
      </c>
    </row>
    <row r="8" spans="1:11" s="62" customFormat="1" ht="12.75">
      <c r="A8" s="8" t="s">
        <v>12</v>
      </c>
      <c r="B8" s="1" t="s">
        <v>13</v>
      </c>
      <c r="C8" s="2">
        <v>10000</v>
      </c>
      <c r="D8" s="4">
        <v>2640</v>
      </c>
      <c r="E8" s="4">
        <v>11030367</v>
      </c>
      <c r="F8" s="4">
        <v>2579170</v>
      </c>
      <c r="G8" s="4">
        <v>2473234</v>
      </c>
      <c r="H8" s="4">
        <v>8141171</v>
      </c>
      <c r="I8" s="4">
        <v>2816580</v>
      </c>
      <c r="J8" s="4">
        <v>5904269</v>
      </c>
      <c r="K8" s="12">
        <v>0</v>
      </c>
    </row>
    <row r="9" spans="1:11" s="62" customFormat="1" ht="12.75">
      <c r="A9" s="8">
        <v>10001</v>
      </c>
      <c r="B9" s="1" t="s">
        <v>13</v>
      </c>
      <c r="C9" s="2">
        <v>15000</v>
      </c>
      <c r="D9" s="4">
        <v>819</v>
      </c>
      <c r="E9" s="4">
        <v>10104429</v>
      </c>
      <c r="F9" s="4">
        <v>2291679</v>
      </c>
      <c r="G9" s="4">
        <v>1790903</v>
      </c>
      <c r="H9" s="4">
        <v>3687910</v>
      </c>
      <c r="I9" s="4">
        <v>2270468</v>
      </c>
      <c r="J9" s="4">
        <v>1875796</v>
      </c>
      <c r="K9" s="12">
        <v>0</v>
      </c>
    </row>
    <row r="10" spans="1:11" s="62" customFormat="1" ht="12.75">
      <c r="A10" s="8">
        <v>15001</v>
      </c>
      <c r="B10" s="1" t="s">
        <v>13</v>
      </c>
      <c r="C10" s="2">
        <v>22000</v>
      </c>
      <c r="D10" s="4">
        <v>906</v>
      </c>
      <c r="E10" s="4">
        <v>16544380</v>
      </c>
      <c r="F10" s="4">
        <v>3687047</v>
      </c>
      <c r="G10" s="4">
        <v>2862585</v>
      </c>
      <c r="H10" s="4">
        <v>6857468</v>
      </c>
      <c r="I10" s="4">
        <v>3415488</v>
      </c>
      <c r="J10" s="4">
        <v>3723323</v>
      </c>
      <c r="K10" s="12">
        <v>0</v>
      </c>
    </row>
    <row r="11" spans="1:11" s="62" customFormat="1" ht="12.75">
      <c r="A11" s="8">
        <v>22001</v>
      </c>
      <c r="B11" s="1" t="s">
        <v>13</v>
      </c>
      <c r="C11" s="2">
        <v>30000</v>
      </c>
      <c r="D11" s="4">
        <v>801</v>
      </c>
      <c r="E11" s="4">
        <v>20620574</v>
      </c>
      <c r="F11" s="4">
        <v>4542438</v>
      </c>
      <c r="G11" s="4">
        <v>3447860</v>
      </c>
      <c r="H11" s="4">
        <v>6406715</v>
      </c>
      <c r="I11" s="4">
        <v>4189605</v>
      </c>
      <c r="J11" s="4">
        <v>2606007</v>
      </c>
      <c r="K11" s="12">
        <v>0</v>
      </c>
    </row>
    <row r="12" spans="1:11" s="62" customFormat="1" ht="12.75">
      <c r="A12" s="8">
        <v>30001</v>
      </c>
      <c r="B12" s="1" t="s">
        <v>13</v>
      </c>
      <c r="C12" s="2">
        <v>45000</v>
      </c>
      <c r="D12" s="4">
        <v>1023</v>
      </c>
      <c r="E12" s="4">
        <v>37702317</v>
      </c>
      <c r="F12" s="4">
        <v>8136299</v>
      </c>
      <c r="G12" s="4">
        <v>5867372</v>
      </c>
      <c r="H12" s="4">
        <v>12407370</v>
      </c>
      <c r="I12" s="4">
        <v>7684393</v>
      </c>
      <c r="J12" s="4">
        <v>6088092</v>
      </c>
      <c r="K12" s="12">
        <v>0</v>
      </c>
    </row>
    <row r="13" spans="1:11" s="62" customFormat="1" ht="12.75">
      <c r="A13" s="8">
        <v>45001</v>
      </c>
      <c r="B13" s="1" t="s">
        <v>13</v>
      </c>
      <c r="C13" s="2">
        <v>60000</v>
      </c>
      <c r="D13" s="4">
        <v>786</v>
      </c>
      <c r="E13" s="4">
        <v>40852732</v>
      </c>
      <c r="F13" s="4">
        <v>8676718</v>
      </c>
      <c r="G13" s="4">
        <v>5837847</v>
      </c>
      <c r="H13" s="4">
        <v>9812431</v>
      </c>
      <c r="I13" s="4">
        <v>7571127</v>
      </c>
      <c r="J13" s="4">
        <v>2867116</v>
      </c>
      <c r="K13" s="12">
        <v>0</v>
      </c>
    </row>
    <row r="14" spans="1:11" s="62" customFormat="1" ht="12.75">
      <c r="A14" s="8">
        <v>60001</v>
      </c>
      <c r="B14" s="1" t="s">
        <v>13</v>
      </c>
      <c r="C14" s="2">
        <v>90000</v>
      </c>
      <c r="D14" s="4">
        <v>1041</v>
      </c>
      <c r="E14" s="4">
        <v>77296956</v>
      </c>
      <c r="F14" s="4">
        <v>16575183</v>
      </c>
      <c r="G14" s="4">
        <v>11989575</v>
      </c>
      <c r="H14" s="4">
        <v>19955198</v>
      </c>
      <c r="I14" s="4">
        <v>15195254</v>
      </c>
      <c r="J14" s="4">
        <v>6575954</v>
      </c>
      <c r="K14" s="12">
        <v>0</v>
      </c>
    </row>
    <row r="15" spans="1:11" s="62" customFormat="1" ht="12.75">
      <c r="A15" s="8">
        <v>90001</v>
      </c>
      <c r="B15" s="1" t="s">
        <v>13</v>
      </c>
      <c r="C15" s="2">
        <v>120000</v>
      </c>
      <c r="D15" s="4">
        <v>679</v>
      </c>
      <c r="E15" s="4">
        <v>70516445</v>
      </c>
      <c r="F15" s="4">
        <v>14871979</v>
      </c>
      <c r="G15" s="4">
        <v>10107394</v>
      </c>
      <c r="H15" s="4">
        <v>15994959</v>
      </c>
      <c r="I15" s="4">
        <v>13144630</v>
      </c>
      <c r="J15" s="4">
        <v>4160216</v>
      </c>
      <c r="K15" s="12">
        <v>0</v>
      </c>
    </row>
    <row r="16" spans="1:11" s="62" customFormat="1" ht="12.75">
      <c r="A16" s="8">
        <v>120001</v>
      </c>
      <c r="B16" s="1" t="s">
        <v>13</v>
      </c>
      <c r="C16" s="2">
        <v>150000</v>
      </c>
      <c r="D16" s="4">
        <v>541</v>
      </c>
      <c r="E16" s="4">
        <v>72401912</v>
      </c>
      <c r="F16" s="4">
        <v>15229996</v>
      </c>
      <c r="G16" s="4">
        <v>10558091</v>
      </c>
      <c r="H16" s="4">
        <v>14725688</v>
      </c>
      <c r="I16" s="4">
        <v>14079278</v>
      </c>
      <c r="J16" s="4">
        <v>3016879</v>
      </c>
      <c r="K16" s="12">
        <v>0</v>
      </c>
    </row>
    <row r="17" spans="1:11" s="62" customFormat="1" ht="12.75">
      <c r="A17" s="8">
        <v>150001</v>
      </c>
      <c r="B17" s="1" t="s">
        <v>13</v>
      </c>
      <c r="C17" s="2">
        <v>220000</v>
      </c>
      <c r="D17" s="4">
        <v>843</v>
      </c>
      <c r="E17" s="4">
        <v>153607521</v>
      </c>
      <c r="F17" s="4">
        <v>31998883</v>
      </c>
      <c r="G17" s="4">
        <v>21465352</v>
      </c>
      <c r="H17" s="4">
        <v>30893698</v>
      </c>
      <c r="I17" s="4">
        <v>28380239</v>
      </c>
      <c r="J17" s="4">
        <v>5851232</v>
      </c>
      <c r="K17" s="12">
        <v>0</v>
      </c>
    </row>
    <row r="18" spans="1:11" s="62" customFormat="1" ht="12.75">
      <c r="A18" s="8">
        <v>220001</v>
      </c>
      <c r="B18" s="1" t="s">
        <v>13</v>
      </c>
      <c r="C18" s="2">
        <v>300000</v>
      </c>
      <c r="D18" s="4">
        <v>613</v>
      </c>
      <c r="E18" s="4">
        <v>156867523</v>
      </c>
      <c r="F18" s="4">
        <v>32403975</v>
      </c>
      <c r="G18" s="4">
        <v>21540303</v>
      </c>
      <c r="H18" s="4">
        <v>29681243</v>
      </c>
      <c r="I18" s="4">
        <v>29716126</v>
      </c>
      <c r="J18" s="4">
        <v>5453091</v>
      </c>
      <c r="K18" s="12">
        <v>0</v>
      </c>
    </row>
    <row r="19" spans="1:11" s="62" customFormat="1" ht="12.75">
      <c r="A19" s="8">
        <v>300001</v>
      </c>
      <c r="B19" s="1" t="s">
        <v>13</v>
      </c>
      <c r="C19" s="2">
        <v>450000</v>
      </c>
      <c r="D19" s="4">
        <v>652</v>
      </c>
      <c r="E19" s="4">
        <v>241054963</v>
      </c>
      <c r="F19" s="4">
        <v>49776842</v>
      </c>
      <c r="G19" s="4">
        <v>33144790</v>
      </c>
      <c r="H19" s="4">
        <v>49054049</v>
      </c>
      <c r="I19" s="4">
        <v>46280962</v>
      </c>
      <c r="J19" s="4">
        <v>12435900</v>
      </c>
      <c r="K19" s="12">
        <v>0</v>
      </c>
    </row>
    <row r="20" spans="1:11" s="62" customFormat="1" ht="12.75">
      <c r="A20" s="8">
        <v>450001</v>
      </c>
      <c r="B20" s="1" t="s">
        <v>13</v>
      </c>
      <c r="C20" s="2">
        <v>600000</v>
      </c>
      <c r="D20" s="4">
        <v>366</v>
      </c>
      <c r="E20" s="4">
        <v>190989022</v>
      </c>
      <c r="F20" s="4">
        <v>39271724</v>
      </c>
      <c r="G20" s="4">
        <v>26957011</v>
      </c>
      <c r="H20" s="4">
        <v>31106765</v>
      </c>
      <c r="I20" s="4">
        <v>38770921</v>
      </c>
      <c r="J20" s="4">
        <v>3592331</v>
      </c>
      <c r="K20" s="12">
        <v>0</v>
      </c>
    </row>
    <row r="21" spans="1:11" s="62" customFormat="1" ht="12.75">
      <c r="A21" s="8">
        <v>600001</v>
      </c>
      <c r="B21" s="1" t="s">
        <v>13</v>
      </c>
      <c r="C21" s="2">
        <v>750000</v>
      </c>
      <c r="D21" s="4">
        <v>235</v>
      </c>
      <c r="E21" s="4">
        <v>157181935</v>
      </c>
      <c r="F21" s="4">
        <v>32026325</v>
      </c>
      <c r="G21" s="4">
        <v>20362430</v>
      </c>
      <c r="H21" s="4">
        <v>29210222</v>
      </c>
      <c r="I21" s="4">
        <v>28009581</v>
      </c>
      <c r="J21" s="4">
        <v>4831048</v>
      </c>
      <c r="K21" s="12">
        <v>0</v>
      </c>
    </row>
    <row r="22" spans="1:11" s="62" customFormat="1" ht="12.75">
      <c r="A22" s="8">
        <v>750001</v>
      </c>
      <c r="B22" s="1" t="s">
        <v>13</v>
      </c>
      <c r="C22" s="2">
        <v>900000</v>
      </c>
      <c r="D22" s="4">
        <v>162</v>
      </c>
      <c r="E22" s="4">
        <v>133248737</v>
      </c>
      <c r="F22" s="4">
        <v>27233859</v>
      </c>
      <c r="G22" s="4">
        <v>18226227</v>
      </c>
      <c r="H22" s="4">
        <v>24891493</v>
      </c>
      <c r="I22" s="4">
        <v>25869093</v>
      </c>
      <c r="J22" s="4">
        <v>5300500</v>
      </c>
      <c r="K22" s="12">
        <v>0</v>
      </c>
    </row>
    <row r="23" spans="1:11" s="62" customFormat="1" ht="12.75">
      <c r="A23" s="8">
        <v>900001</v>
      </c>
      <c r="B23" s="1" t="s">
        <v>13</v>
      </c>
      <c r="C23" s="2">
        <v>1200000</v>
      </c>
      <c r="D23" s="4">
        <v>208</v>
      </c>
      <c r="E23" s="4">
        <v>215710162</v>
      </c>
      <c r="F23" s="4">
        <v>43603035</v>
      </c>
      <c r="G23" s="4">
        <v>27821143</v>
      </c>
      <c r="H23" s="4">
        <v>35904109</v>
      </c>
      <c r="I23" s="4">
        <v>38788738</v>
      </c>
      <c r="J23" s="4">
        <v>2950909</v>
      </c>
      <c r="K23" s="12">
        <v>0</v>
      </c>
    </row>
    <row r="24" spans="1:11" s="62" customFormat="1" ht="12.75">
      <c r="A24" s="8">
        <v>1200001</v>
      </c>
      <c r="B24" s="1" t="s">
        <v>13</v>
      </c>
      <c r="C24" s="2">
        <v>1500000</v>
      </c>
      <c r="D24" s="4">
        <v>123</v>
      </c>
      <c r="E24" s="4">
        <v>165782485</v>
      </c>
      <c r="F24" s="4">
        <v>33615656</v>
      </c>
      <c r="G24" s="4">
        <v>20749080</v>
      </c>
      <c r="H24" s="4">
        <v>34153205</v>
      </c>
      <c r="I24" s="4">
        <v>30034209</v>
      </c>
      <c r="J24" s="4">
        <v>9818192</v>
      </c>
      <c r="K24" s="12">
        <v>0</v>
      </c>
    </row>
    <row r="25" spans="1:11" s="62" customFormat="1" ht="12.75">
      <c r="A25" s="8">
        <v>1500001</v>
      </c>
      <c r="B25" s="1" t="s">
        <v>13</v>
      </c>
      <c r="C25" s="2">
        <v>1800000</v>
      </c>
      <c r="D25" s="4">
        <v>82</v>
      </c>
      <c r="E25" s="4">
        <v>134037097</v>
      </c>
      <c r="F25" s="4">
        <v>26827468</v>
      </c>
      <c r="G25" s="4">
        <v>16366728</v>
      </c>
      <c r="H25" s="4">
        <v>19932639</v>
      </c>
      <c r="I25" s="4">
        <v>25491311</v>
      </c>
      <c r="J25" s="4">
        <v>2229755</v>
      </c>
      <c r="K25" s="12">
        <v>0</v>
      </c>
    </row>
    <row r="26" spans="1:11" s="62" customFormat="1" ht="12.75">
      <c r="A26" s="8">
        <v>1800001</v>
      </c>
      <c r="B26" s="1" t="s">
        <v>13</v>
      </c>
      <c r="C26" s="2">
        <v>2100000</v>
      </c>
      <c r="D26" s="4">
        <v>58</v>
      </c>
      <c r="E26" s="4">
        <v>113734713</v>
      </c>
      <c r="F26" s="4">
        <v>23182801</v>
      </c>
      <c r="G26" s="4">
        <v>16211333</v>
      </c>
      <c r="H26" s="4">
        <v>15705313</v>
      </c>
      <c r="I26" s="4">
        <v>24420158</v>
      </c>
      <c r="J26" s="4">
        <v>731336</v>
      </c>
      <c r="K26" s="12">
        <v>0</v>
      </c>
    </row>
    <row r="27" spans="1:11" s="62" customFormat="1" ht="12.75">
      <c r="A27" s="8">
        <v>2100001</v>
      </c>
      <c r="B27" s="1" t="s">
        <v>13</v>
      </c>
      <c r="C27" s="2">
        <v>2400000</v>
      </c>
      <c r="D27" s="4">
        <v>40</v>
      </c>
      <c r="E27" s="4">
        <v>88786939</v>
      </c>
      <c r="F27" s="4">
        <v>17964733</v>
      </c>
      <c r="G27" s="4">
        <v>10289166</v>
      </c>
      <c r="H27" s="4">
        <v>17332847</v>
      </c>
      <c r="I27" s="4">
        <v>13367779</v>
      </c>
      <c r="J27" s="4">
        <v>2446728</v>
      </c>
      <c r="K27" s="12">
        <v>0</v>
      </c>
    </row>
    <row r="28" spans="1:11" s="62" customFormat="1" ht="12.75">
      <c r="A28" s="8">
        <v>2400001</v>
      </c>
      <c r="B28" s="1" t="s">
        <v>13</v>
      </c>
      <c r="C28" s="2">
        <v>2700000</v>
      </c>
      <c r="D28" s="4">
        <v>26</v>
      </c>
      <c r="E28" s="4">
        <v>67303492</v>
      </c>
      <c r="F28" s="4">
        <v>13858064</v>
      </c>
      <c r="G28" s="4">
        <v>8200497</v>
      </c>
      <c r="H28" s="4">
        <v>11219687</v>
      </c>
      <c r="I28" s="4">
        <v>11742366</v>
      </c>
      <c r="J28" s="4">
        <v>903491</v>
      </c>
      <c r="K28" s="12">
        <v>0</v>
      </c>
    </row>
    <row r="29" spans="1:11" s="62" customFormat="1" ht="12.75">
      <c r="A29" s="8">
        <v>2700001</v>
      </c>
      <c r="B29" s="1" t="s">
        <v>13</v>
      </c>
      <c r="C29" s="2">
        <v>3000000</v>
      </c>
      <c r="D29" s="4">
        <v>31</v>
      </c>
      <c r="E29" s="4">
        <v>87319600</v>
      </c>
      <c r="F29" s="4">
        <v>17651212</v>
      </c>
      <c r="G29" s="4">
        <v>9782941</v>
      </c>
      <c r="H29" s="4">
        <v>25869841</v>
      </c>
      <c r="I29" s="4">
        <v>14619437</v>
      </c>
      <c r="J29" s="4">
        <v>13055125</v>
      </c>
      <c r="K29" s="12">
        <v>0</v>
      </c>
    </row>
    <row r="30" spans="1:11" s="62" customFormat="1" ht="12.75">
      <c r="A30" s="8">
        <v>3000001</v>
      </c>
      <c r="B30" s="1" t="s">
        <v>13</v>
      </c>
      <c r="C30" s="2">
        <v>3500000</v>
      </c>
      <c r="D30" s="4">
        <v>40</v>
      </c>
      <c r="E30" s="4">
        <v>128600682</v>
      </c>
      <c r="F30" s="4">
        <v>26004587</v>
      </c>
      <c r="G30" s="4">
        <v>18498508</v>
      </c>
      <c r="H30" s="4">
        <v>16279190</v>
      </c>
      <c r="I30" s="4">
        <v>28223905</v>
      </c>
      <c r="J30" s="4">
        <v>0</v>
      </c>
      <c r="K30" s="12">
        <v>0</v>
      </c>
    </row>
    <row r="31" spans="1:11" s="62" customFormat="1" ht="12.75">
      <c r="A31" s="8">
        <v>3500001</v>
      </c>
      <c r="B31" s="1" t="s">
        <v>13</v>
      </c>
      <c r="C31" s="2">
        <v>4000000</v>
      </c>
      <c r="D31" s="4">
        <v>32</v>
      </c>
      <c r="E31" s="4">
        <v>119570834</v>
      </c>
      <c r="F31" s="4">
        <v>24013581</v>
      </c>
      <c r="G31" s="4">
        <v>15782130</v>
      </c>
      <c r="H31" s="4">
        <v>18375027</v>
      </c>
      <c r="I31" s="4">
        <v>21969606</v>
      </c>
      <c r="J31" s="4">
        <v>548922</v>
      </c>
      <c r="K31" s="12">
        <v>0</v>
      </c>
    </row>
    <row r="32" spans="1:11" s="62" customFormat="1" ht="12.75">
      <c r="A32" s="8">
        <v>4000001</v>
      </c>
      <c r="B32" s="1" t="s">
        <v>13</v>
      </c>
      <c r="C32" s="2">
        <v>4600000</v>
      </c>
      <c r="D32" s="4">
        <v>29</v>
      </c>
      <c r="E32" s="4">
        <v>124097594</v>
      </c>
      <c r="F32" s="4">
        <v>25283458</v>
      </c>
      <c r="G32" s="4">
        <v>16235675</v>
      </c>
      <c r="H32" s="4">
        <v>18262241</v>
      </c>
      <c r="I32" s="4">
        <v>24645235</v>
      </c>
      <c r="J32" s="4">
        <v>1388343</v>
      </c>
      <c r="K32" s="12">
        <v>0</v>
      </c>
    </row>
    <row r="33" spans="1:11" s="62" customFormat="1" ht="12.75">
      <c r="A33" s="8">
        <v>4600001</v>
      </c>
      <c r="B33" s="1" t="s">
        <v>13</v>
      </c>
      <c r="C33" s="2">
        <v>5200000</v>
      </c>
      <c r="D33" s="4">
        <v>23</v>
      </c>
      <c r="E33" s="4">
        <v>113833375</v>
      </c>
      <c r="F33" s="4">
        <v>22800677</v>
      </c>
      <c r="G33" s="4">
        <v>16549872</v>
      </c>
      <c r="H33" s="4">
        <v>15737811</v>
      </c>
      <c r="I33" s="4">
        <v>23612738</v>
      </c>
      <c r="J33" s="4">
        <v>0</v>
      </c>
      <c r="K33" s="12">
        <v>0</v>
      </c>
    </row>
    <row r="34" spans="1:11" s="62" customFormat="1" ht="12.75">
      <c r="A34" s="8">
        <v>5200001</v>
      </c>
      <c r="B34" s="1" t="s">
        <v>13</v>
      </c>
      <c r="C34" s="2">
        <v>5800000</v>
      </c>
      <c r="D34" s="4">
        <v>28</v>
      </c>
      <c r="E34" s="4">
        <v>153662200</v>
      </c>
      <c r="F34" s="4">
        <v>31138896</v>
      </c>
      <c r="G34" s="4">
        <v>21120638</v>
      </c>
      <c r="H34" s="4">
        <v>24954601</v>
      </c>
      <c r="I34" s="4">
        <v>29683183</v>
      </c>
      <c r="J34" s="4">
        <v>2378249</v>
      </c>
      <c r="K34" s="12">
        <v>0</v>
      </c>
    </row>
    <row r="35" spans="1:11" s="62" customFormat="1" ht="12.75" customHeight="1">
      <c r="A35" s="8">
        <v>5800001</v>
      </c>
      <c r="B35" s="1" t="s">
        <v>13</v>
      </c>
      <c r="C35" s="2">
        <v>7500000</v>
      </c>
      <c r="D35" s="4">
        <v>33</v>
      </c>
      <c r="E35" s="4">
        <v>213352585</v>
      </c>
      <c r="F35" s="4">
        <v>43362314</v>
      </c>
      <c r="G35" s="4">
        <v>27893296</v>
      </c>
      <c r="H35" s="4">
        <v>37905355</v>
      </c>
      <c r="I35" s="4">
        <v>37898928</v>
      </c>
      <c r="J35" s="4">
        <v>4548672</v>
      </c>
      <c r="K35" s="12">
        <v>0</v>
      </c>
    </row>
    <row r="36" spans="1:11" s="62" customFormat="1" ht="13.5" thickBot="1">
      <c r="A36" s="13"/>
      <c r="B36" s="14" t="s">
        <v>14</v>
      </c>
      <c r="C36" s="15">
        <v>7500000</v>
      </c>
      <c r="D36" s="16">
        <v>111</v>
      </c>
      <c r="E36" s="16">
        <v>3702269839</v>
      </c>
      <c r="F36" s="16">
        <v>746900268</v>
      </c>
      <c r="G36" s="16">
        <v>541450180</v>
      </c>
      <c r="H36" s="16">
        <v>552574065</v>
      </c>
      <c r="I36" s="16">
        <v>747862723</v>
      </c>
      <c r="J36" s="16">
        <v>9358860</v>
      </c>
      <c r="K36" s="17">
        <v>0</v>
      </c>
    </row>
    <row r="37" spans="1:11" s="62" customFormat="1" ht="14.25" thickTop="1" thickBot="1">
      <c r="A37" s="91" t="s">
        <v>15</v>
      </c>
      <c r="B37" s="92"/>
      <c r="C37" s="93"/>
      <c r="D37" s="75">
        <f t="shared" ref="D37:K37" si="0">SUM(D5:D36)</f>
        <v>42982</v>
      </c>
      <c r="E37" s="19">
        <f t="shared" si="0"/>
        <v>6818081410</v>
      </c>
      <c r="F37" s="19">
        <f t="shared" si="0"/>
        <v>1405497064</v>
      </c>
      <c r="G37" s="19">
        <f t="shared" si="0"/>
        <v>988907013</v>
      </c>
      <c r="H37" s="19">
        <f t="shared" si="0"/>
        <v>1705669064</v>
      </c>
      <c r="I37" s="19">
        <f t="shared" si="0"/>
        <v>1379832785</v>
      </c>
      <c r="J37" s="19">
        <f t="shared" si="0"/>
        <v>688043436</v>
      </c>
      <c r="K37" s="20">
        <f t="shared" si="0"/>
        <v>43072242149</v>
      </c>
    </row>
    <row r="38" spans="1:11" s="62" customFormat="1" ht="13.5" thickTop="1">
      <c r="A38" s="39"/>
      <c r="B38" s="39"/>
      <c r="C38" s="39"/>
      <c r="D38" s="76"/>
      <c r="E38" s="76"/>
      <c r="F38" s="76"/>
      <c r="G38" s="76"/>
      <c r="H38" s="76"/>
      <c r="I38" s="76"/>
      <c r="J38" s="76"/>
      <c r="K38" s="76"/>
    </row>
    <row r="39" spans="1:11" s="62" customFormat="1" ht="13.5" thickBot="1">
      <c r="A39" s="3"/>
      <c r="B39" s="3"/>
      <c r="C39" s="3"/>
      <c r="D39" s="5"/>
      <c r="E39" s="6"/>
      <c r="F39" s="6"/>
      <c r="G39" s="6"/>
      <c r="H39" s="6"/>
      <c r="I39" s="6"/>
      <c r="J39" s="6"/>
      <c r="K39" s="6"/>
    </row>
    <row r="40" spans="1:11" s="62" customFormat="1" ht="27.95" customHeight="1" thickTop="1" thickBot="1">
      <c r="A40" s="94" t="s">
        <v>51</v>
      </c>
      <c r="B40" s="95"/>
      <c r="C40" s="95"/>
      <c r="D40" s="95"/>
      <c r="E40" s="95"/>
      <c r="F40" s="95"/>
      <c r="G40" s="95"/>
      <c r="H40" s="95"/>
      <c r="I40" s="95"/>
      <c r="J40" s="95"/>
      <c r="K40" s="96"/>
    </row>
    <row r="41" spans="1:11" s="62" customFormat="1" ht="14.25" thickTop="1" thickBot="1"/>
    <row r="42" spans="1:11" s="62" customFormat="1" ht="53.1" customHeight="1" thickTop="1" thickBot="1">
      <c r="A42" s="97" t="s">
        <v>0</v>
      </c>
      <c r="B42" s="98"/>
      <c r="C42" s="98"/>
      <c r="D42" s="10" t="s">
        <v>1</v>
      </c>
      <c r="E42" s="10" t="s">
        <v>2</v>
      </c>
      <c r="F42" s="10" t="s">
        <v>3</v>
      </c>
      <c r="G42" s="10" t="s">
        <v>4</v>
      </c>
      <c r="H42" s="10" t="s">
        <v>5</v>
      </c>
      <c r="I42" s="10" t="s">
        <v>6</v>
      </c>
      <c r="J42" s="10" t="s">
        <v>7</v>
      </c>
      <c r="K42" s="10" t="s">
        <v>8</v>
      </c>
    </row>
    <row r="43" spans="1:11" s="62" customFormat="1" ht="12.75" customHeight="1" thickTop="1">
      <c r="A43" s="99" t="s">
        <v>9</v>
      </c>
      <c r="B43" s="100"/>
      <c r="C43" s="101"/>
      <c r="D43" s="9">
        <v>11865</v>
      </c>
      <c r="E43" s="9">
        <v>0</v>
      </c>
      <c r="F43" s="9">
        <v>0</v>
      </c>
      <c r="G43" s="9">
        <v>16546713</v>
      </c>
      <c r="H43" s="9">
        <v>477240710</v>
      </c>
      <c r="I43" s="9">
        <v>12887174</v>
      </c>
      <c r="J43" s="9">
        <v>473581171</v>
      </c>
      <c r="K43" s="11">
        <v>27081166959</v>
      </c>
    </row>
    <row r="44" spans="1:11" s="62" customFormat="1" ht="24" customHeight="1">
      <c r="A44" s="88" t="s">
        <v>10</v>
      </c>
      <c r="B44" s="89"/>
      <c r="C44" s="90"/>
      <c r="D44" s="4">
        <v>165</v>
      </c>
      <c r="E44" s="4">
        <v>0</v>
      </c>
      <c r="F44" s="4">
        <v>19906083</v>
      </c>
      <c r="G44" s="4">
        <v>623369</v>
      </c>
      <c r="H44" s="4">
        <v>40513589</v>
      </c>
      <c r="I44" s="4">
        <v>19936129</v>
      </c>
      <c r="J44" s="4">
        <v>39920939</v>
      </c>
      <c r="K44" s="12">
        <v>8602443176</v>
      </c>
    </row>
    <row r="45" spans="1:11" s="62" customFormat="1" ht="12.75" customHeight="1">
      <c r="A45" s="88" t="s">
        <v>11</v>
      </c>
      <c r="B45" s="89"/>
      <c r="C45" s="90"/>
      <c r="D45" s="4">
        <v>2285</v>
      </c>
      <c r="E45" s="4">
        <v>0</v>
      </c>
      <c r="F45" s="4">
        <v>0</v>
      </c>
      <c r="G45" s="4">
        <v>3786810</v>
      </c>
      <c r="H45" s="4">
        <v>923031</v>
      </c>
      <c r="I45" s="4">
        <v>3784989</v>
      </c>
      <c r="J45" s="4">
        <v>921210</v>
      </c>
      <c r="K45" s="12">
        <v>0</v>
      </c>
    </row>
    <row r="46" spans="1:11" s="62" customFormat="1" ht="12.75">
      <c r="A46" s="8" t="s">
        <v>12</v>
      </c>
      <c r="B46" s="1" t="s">
        <v>13</v>
      </c>
      <c r="C46" s="2">
        <v>10000</v>
      </c>
      <c r="D46" s="4">
        <v>1116</v>
      </c>
      <c r="E46" s="4">
        <v>5056954</v>
      </c>
      <c r="F46" s="4">
        <v>1174021</v>
      </c>
      <c r="G46" s="4">
        <v>1216308</v>
      </c>
      <c r="H46" s="4">
        <v>5001302</v>
      </c>
      <c r="I46" s="4">
        <v>1266093</v>
      </c>
      <c r="J46" s="4">
        <v>3875988</v>
      </c>
      <c r="K46" s="12">
        <v>0</v>
      </c>
    </row>
    <row r="47" spans="1:11" s="62" customFormat="1" ht="12.75">
      <c r="A47" s="8">
        <v>10001</v>
      </c>
      <c r="B47" s="1" t="s">
        <v>13</v>
      </c>
      <c r="C47" s="2">
        <v>15000</v>
      </c>
      <c r="D47" s="4">
        <v>404</v>
      </c>
      <c r="E47" s="4">
        <v>4980612</v>
      </c>
      <c r="F47" s="4">
        <v>1147684</v>
      </c>
      <c r="G47" s="4">
        <v>925977</v>
      </c>
      <c r="H47" s="4">
        <v>1970837</v>
      </c>
      <c r="I47" s="4">
        <v>1158928</v>
      </c>
      <c r="J47" s="4">
        <v>1056104</v>
      </c>
      <c r="K47" s="12">
        <v>0</v>
      </c>
    </row>
    <row r="48" spans="1:11" s="62" customFormat="1" ht="12.75">
      <c r="A48" s="8">
        <v>15001</v>
      </c>
      <c r="B48" s="1" t="s">
        <v>13</v>
      </c>
      <c r="C48" s="2">
        <v>22000</v>
      </c>
      <c r="D48" s="4">
        <v>452</v>
      </c>
      <c r="E48" s="4">
        <v>8221356</v>
      </c>
      <c r="F48" s="4">
        <v>1846077</v>
      </c>
      <c r="G48" s="4">
        <v>1449823</v>
      </c>
      <c r="H48" s="4">
        <v>4235484</v>
      </c>
      <c r="I48" s="4">
        <v>1698345</v>
      </c>
      <c r="J48" s="4">
        <v>2637929</v>
      </c>
      <c r="K48" s="12">
        <v>0</v>
      </c>
    </row>
    <row r="49" spans="1:11" s="62" customFormat="1" ht="12.75">
      <c r="A49" s="8">
        <v>22001</v>
      </c>
      <c r="B49" s="1" t="s">
        <v>13</v>
      </c>
      <c r="C49" s="2">
        <v>30000</v>
      </c>
      <c r="D49" s="4">
        <v>403</v>
      </c>
      <c r="E49" s="4">
        <v>10354919</v>
      </c>
      <c r="F49" s="4">
        <v>2316573</v>
      </c>
      <c r="G49" s="4">
        <v>1805166</v>
      </c>
      <c r="H49" s="4">
        <v>3211072</v>
      </c>
      <c r="I49" s="4">
        <v>2127222</v>
      </c>
      <c r="J49" s="4">
        <v>1216539</v>
      </c>
      <c r="K49" s="12">
        <v>0</v>
      </c>
    </row>
    <row r="50" spans="1:11" s="62" customFormat="1" ht="12.75">
      <c r="A50" s="8">
        <v>30001</v>
      </c>
      <c r="B50" s="1" t="s">
        <v>13</v>
      </c>
      <c r="C50" s="2">
        <v>45000</v>
      </c>
      <c r="D50" s="4">
        <v>533</v>
      </c>
      <c r="E50" s="4">
        <v>19630298</v>
      </c>
      <c r="F50" s="4">
        <v>4315720</v>
      </c>
      <c r="G50" s="4">
        <v>3218806</v>
      </c>
      <c r="H50" s="4">
        <v>8281543</v>
      </c>
      <c r="I50" s="4">
        <v>3985859</v>
      </c>
      <c r="J50" s="4">
        <v>4732876</v>
      </c>
      <c r="K50" s="12">
        <v>0</v>
      </c>
    </row>
    <row r="51" spans="1:11" s="62" customFormat="1" ht="12.75">
      <c r="A51" s="8">
        <v>45001</v>
      </c>
      <c r="B51" s="1" t="s">
        <v>13</v>
      </c>
      <c r="C51" s="2">
        <v>60000</v>
      </c>
      <c r="D51" s="4">
        <v>392</v>
      </c>
      <c r="E51" s="4">
        <v>20415691</v>
      </c>
      <c r="F51" s="4">
        <v>4368099</v>
      </c>
      <c r="G51" s="4">
        <v>2904714</v>
      </c>
      <c r="H51" s="4">
        <v>5305682</v>
      </c>
      <c r="I51" s="4">
        <v>3531180</v>
      </c>
      <c r="J51" s="4">
        <v>1562173</v>
      </c>
      <c r="K51" s="12">
        <v>0</v>
      </c>
    </row>
    <row r="52" spans="1:11" s="62" customFormat="1" ht="12.75">
      <c r="A52" s="8">
        <v>60001</v>
      </c>
      <c r="B52" s="1" t="s">
        <v>13</v>
      </c>
      <c r="C52" s="2">
        <v>90000</v>
      </c>
      <c r="D52" s="4">
        <v>542</v>
      </c>
      <c r="E52" s="4">
        <v>40186943</v>
      </c>
      <c r="F52" s="4">
        <v>8769897</v>
      </c>
      <c r="G52" s="4">
        <v>6747377</v>
      </c>
      <c r="H52" s="4">
        <v>11629438</v>
      </c>
      <c r="I52" s="4">
        <v>7894448</v>
      </c>
      <c r="J52" s="4">
        <v>3996872</v>
      </c>
      <c r="K52" s="12">
        <v>0</v>
      </c>
    </row>
    <row r="53" spans="1:11" s="62" customFormat="1" ht="12.75">
      <c r="A53" s="8">
        <v>90001</v>
      </c>
      <c r="B53" s="1" t="s">
        <v>13</v>
      </c>
      <c r="C53" s="2">
        <v>120000</v>
      </c>
      <c r="D53" s="4">
        <v>393</v>
      </c>
      <c r="E53" s="4">
        <v>40562303</v>
      </c>
      <c r="F53" s="4">
        <v>8613835</v>
      </c>
      <c r="G53" s="4">
        <v>6027561</v>
      </c>
      <c r="H53" s="4">
        <v>9170162</v>
      </c>
      <c r="I53" s="4">
        <v>7576291</v>
      </c>
      <c r="J53" s="4">
        <v>2105056</v>
      </c>
      <c r="K53" s="12">
        <v>0</v>
      </c>
    </row>
    <row r="54" spans="1:11" s="62" customFormat="1" ht="12.75">
      <c r="A54" s="8">
        <v>120001</v>
      </c>
      <c r="B54" s="1" t="s">
        <v>13</v>
      </c>
      <c r="C54" s="2">
        <v>150000</v>
      </c>
      <c r="D54" s="4">
        <v>290</v>
      </c>
      <c r="E54" s="4">
        <v>39003989</v>
      </c>
      <c r="F54" s="4">
        <v>8272261</v>
      </c>
      <c r="G54" s="4">
        <v>5806813</v>
      </c>
      <c r="H54" s="4">
        <v>7886795</v>
      </c>
      <c r="I54" s="4">
        <v>7605711</v>
      </c>
      <c r="J54" s="4">
        <v>1413432</v>
      </c>
      <c r="K54" s="12">
        <v>0</v>
      </c>
    </row>
    <row r="55" spans="1:11" s="62" customFormat="1" ht="12.75">
      <c r="A55" s="8">
        <v>150001</v>
      </c>
      <c r="B55" s="1" t="s">
        <v>13</v>
      </c>
      <c r="C55" s="2">
        <v>220000</v>
      </c>
      <c r="D55" s="4">
        <v>442</v>
      </c>
      <c r="E55" s="4">
        <v>80824513</v>
      </c>
      <c r="F55" s="4">
        <v>17098420</v>
      </c>
      <c r="G55" s="4">
        <v>11810226</v>
      </c>
      <c r="H55" s="4">
        <v>17006003</v>
      </c>
      <c r="I55" s="4">
        <v>14926787</v>
      </c>
      <c r="J55" s="4">
        <v>3066507</v>
      </c>
      <c r="K55" s="12">
        <v>0</v>
      </c>
    </row>
    <row r="56" spans="1:11" s="62" customFormat="1" ht="12.75">
      <c r="A56" s="8">
        <v>220001</v>
      </c>
      <c r="B56" s="1" t="s">
        <v>13</v>
      </c>
      <c r="C56" s="2">
        <v>300000</v>
      </c>
      <c r="D56" s="4">
        <v>364</v>
      </c>
      <c r="E56" s="4">
        <v>93197086</v>
      </c>
      <c r="F56" s="4">
        <v>19467069</v>
      </c>
      <c r="G56" s="4">
        <v>13170171</v>
      </c>
      <c r="H56" s="4">
        <v>18336861</v>
      </c>
      <c r="I56" s="4">
        <v>17863830</v>
      </c>
      <c r="J56" s="4">
        <v>3563451</v>
      </c>
      <c r="K56" s="12">
        <v>0</v>
      </c>
    </row>
    <row r="57" spans="1:11" s="62" customFormat="1" ht="12.75">
      <c r="A57" s="8">
        <v>300001</v>
      </c>
      <c r="B57" s="1" t="s">
        <v>13</v>
      </c>
      <c r="C57" s="2">
        <v>450000</v>
      </c>
      <c r="D57" s="4">
        <v>393</v>
      </c>
      <c r="E57" s="4">
        <v>145644230</v>
      </c>
      <c r="F57" s="4">
        <v>30345418</v>
      </c>
      <c r="G57" s="4">
        <v>20187378</v>
      </c>
      <c r="H57" s="4">
        <v>32852535</v>
      </c>
      <c r="I57" s="4">
        <v>27240548</v>
      </c>
      <c r="J57" s="4">
        <v>9609077</v>
      </c>
      <c r="K57" s="12">
        <v>0</v>
      </c>
    </row>
    <row r="58" spans="1:11" s="62" customFormat="1" ht="12.75">
      <c r="A58" s="8">
        <v>450001</v>
      </c>
      <c r="B58" s="1" t="s">
        <v>13</v>
      </c>
      <c r="C58" s="2">
        <v>600000</v>
      </c>
      <c r="D58" s="4">
        <v>231</v>
      </c>
      <c r="E58" s="4">
        <v>120596619</v>
      </c>
      <c r="F58" s="4">
        <v>24733395</v>
      </c>
      <c r="G58" s="4">
        <v>16847901</v>
      </c>
      <c r="H58" s="4">
        <v>19501786</v>
      </c>
      <c r="I58" s="4">
        <v>24035872</v>
      </c>
      <c r="J58" s="4">
        <v>1899741</v>
      </c>
      <c r="K58" s="12">
        <v>0</v>
      </c>
    </row>
    <row r="59" spans="1:11" s="62" customFormat="1" ht="12.75">
      <c r="A59" s="8">
        <v>600001</v>
      </c>
      <c r="B59" s="1" t="s">
        <v>13</v>
      </c>
      <c r="C59" s="2">
        <v>750000</v>
      </c>
      <c r="D59" s="4">
        <v>155</v>
      </c>
      <c r="E59" s="4">
        <v>103561549</v>
      </c>
      <c r="F59" s="4">
        <v>21201277</v>
      </c>
      <c r="G59" s="4">
        <v>13530509</v>
      </c>
      <c r="H59" s="4">
        <v>20197439</v>
      </c>
      <c r="I59" s="4">
        <v>17728505</v>
      </c>
      <c r="J59" s="4">
        <v>3194159</v>
      </c>
      <c r="K59" s="12">
        <v>0</v>
      </c>
    </row>
    <row r="60" spans="1:11" s="62" customFormat="1" ht="12.75">
      <c r="A60" s="8">
        <v>750001</v>
      </c>
      <c r="B60" s="1" t="s">
        <v>13</v>
      </c>
      <c r="C60" s="2">
        <v>900000</v>
      </c>
      <c r="D60" s="4">
        <v>111</v>
      </c>
      <c r="E60" s="4">
        <v>91278654</v>
      </c>
      <c r="F60" s="4">
        <v>18742106</v>
      </c>
      <c r="G60" s="4">
        <v>12231793</v>
      </c>
      <c r="H60" s="4">
        <v>18869755</v>
      </c>
      <c r="I60" s="4">
        <v>17197114</v>
      </c>
      <c r="J60" s="4">
        <v>5092970</v>
      </c>
      <c r="K60" s="12">
        <v>0</v>
      </c>
    </row>
    <row r="61" spans="1:11" s="62" customFormat="1" ht="12.75">
      <c r="A61" s="8">
        <v>900001</v>
      </c>
      <c r="B61" s="1" t="s">
        <v>13</v>
      </c>
      <c r="C61" s="2">
        <v>1200000</v>
      </c>
      <c r="D61" s="4">
        <v>147</v>
      </c>
      <c r="E61" s="4">
        <v>152593357</v>
      </c>
      <c r="F61" s="4">
        <v>31027392</v>
      </c>
      <c r="G61" s="4">
        <v>19892974</v>
      </c>
      <c r="H61" s="4">
        <v>25346272</v>
      </c>
      <c r="I61" s="4">
        <v>27353522</v>
      </c>
      <c r="J61" s="4">
        <v>1700534</v>
      </c>
      <c r="K61" s="12">
        <v>0</v>
      </c>
    </row>
    <row r="62" spans="1:11" s="62" customFormat="1" ht="12.75">
      <c r="A62" s="8">
        <v>1200001</v>
      </c>
      <c r="B62" s="1" t="s">
        <v>13</v>
      </c>
      <c r="C62" s="2">
        <v>1500000</v>
      </c>
      <c r="D62" s="4">
        <v>81</v>
      </c>
      <c r="E62" s="4">
        <v>108559854</v>
      </c>
      <c r="F62" s="4">
        <v>22086949</v>
      </c>
      <c r="G62" s="4">
        <v>12841360</v>
      </c>
      <c r="H62" s="4">
        <v>25718408</v>
      </c>
      <c r="I62" s="4">
        <v>18633732</v>
      </c>
      <c r="J62" s="4">
        <v>9419345</v>
      </c>
      <c r="K62" s="12">
        <v>0</v>
      </c>
    </row>
    <row r="63" spans="1:11" s="62" customFormat="1" ht="12.75">
      <c r="A63" s="8">
        <v>1500001</v>
      </c>
      <c r="B63" s="1" t="s">
        <v>13</v>
      </c>
      <c r="C63" s="2">
        <v>1800000</v>
      </c>
      <c r="D63" s="4">
        <v>58</v>
      </c>
      <c r="E63" s="4">
        <v>94723564</v>
      </c>
      <c r="F63" s="4">
        <v>19077929</v>
      </c>
      <c r="G63" s="4">
        <v>12311635</v>
      </c>
      <c r="H63" s="4">
        <v>13579521</v>
      </c>
      <c r="I63" s="4">
        <v>19161755</v>
      </c>
      <c r="J63" s="4">
        <v>1351712</v>
      </c>
      <c r="K63" s="12">
        <v>0</v>
      </c>
    </row>
    <row r="64" spans="1:11" s="62" customFormat="1" ht="12.75">
      <c r="A64" s="8">
        <v>1800001</v>
      </c>
      <c r="B64" s="1" t="s">
        <v>13</v>
      </c>
      <c r="C64" s="2">
        <v>2100000</v>
      </c>
      <c r="D64" s="4">
        <v>44</v>
      </c>
      <c r="E64" s="4">
        <v>86041230</v>
      </c>
      <c r="F64" s="4">
        <v>17630072</v>
      </c>
      <c r="G64" s="4">
        <v>12449684</v>
      </c>
      <c r="H64" s="4">
        <v>11599702</v>
      </c>
      <c r="I64" s="4">
        <v>18872404</v>
      </c>
      <c r="J64" s="4">
        <v>392351</v>
      </c>
      <c r="K64" s="12">
        <v>0</v>
      </c>
    </row>
    <row r="65" spans="1:11" s="62" customFormat="1" ht="12.75">
      <c r="A65" s="8">
        <v>2100001</v>
      </c>
      <c r="B65" s="1" t="s">
        <v>13</v>
      </c>
      <c r="C65" s="2">
        <v>2400000</v>
      </c>
      <c r="D65" s="4">
        <v>32</v>
      </c>
      <c r="E65" s="4">
        <v>70710751</v>
      </c>
      <c r="F65" s="4">
        <v>14313582</v>
      </c>
      <c r="G65" s="4">
        <v>8195279</v>
      </c>
      <c r="H65" s="4">
        <v>14682165</v>
      </c>
      <c r="I65" s="4">
        <v>10144666</v>
      </c>
      <c r="J65" s="4">
        <v>2317969</v>
      </c>
      <c r="K65" s="12">
        <v>0</v>
      </c>
    </row>
    <row r="66" spans="1:11" s="62" customFormat="1" ht="12.75">
      <c r="A66" s="8">
        <v>2400001</v>
      </c>
      <c r="B66" s="1" t="s">
        <v>13</v>
      </c>
      <c r="C66" s="2">
        <v>2700000</v>
      </c>
      <c r="D66" s="4">
        <v>20</v>
      </c>
      <c r="E66" s="4">
        <v>51984222</v>
      </c>
      <c r="F66" s="4">
        <v>10749312</v>
      </c>
      <c r="G66" s="4">
        <v>6148503</v>
      </c>
      <c r="H66" s="4">
        <v>9517125</v>
      </c>
      <c r="I66" s="4">
        <v>8284181</v>
      </c>
      <c r="J66" s="4">
        <v>903491</v>
      </c>
      <c r="K66" s="12">
        <v>0</v>
      </c>
    </row>
    <row r="67" spans="1:11" s="62" customFormat="1" ht="12.75">
      <c r="A67" s="8">
        <v>2700001</v>
      </c>
      <c r="B67" s="1" t="s">
        <v>13</v>
      </c>
      <c r="C67" s="2">
        <v>3000000</v>
      </c>
      <c r="D67" s="4">
        <v>21</v>
      </c>
      <c r="E67" s="4">
        <v>58820122</v>
      </c>
      <c r="F67" s="4">
        <v>11946828</v>
      </c>
      <c r="G67" s="4">
        <v>6709325</v>
      </c>
      <c r="H67" s="4">
        <v>21829442</v>
      </c>
      <c r="I67" s="4">
        <v>9599421</v>
      </c>
      <c r="J67" s="4">
        <v>12772710</v>
      </c>
      <c r="K67" s="12">
        <v>0</v>
      </c>
    </row>
    <row r="68" spans="1:11" s="62" customFormat="1" ht="12.75">
      <c r="A68" s="8">
        <v>3000001</v>
      </c>
      <c r="B68" s="1" t="s">
        <v>13</v>
      </c>
      <c r="C68" s="2">
        <v>3500000</v>
      </c>
      <c r="D68" s="4">
        <v>27</v>
      </c>
      <c r="E68" s="4">
        <v>87593679</v>
      </c>
      <c r="F68" s="4">
        <v>17688352</v>
      </c>
      <c r="G68" s="4">
        <v>12637999</v>
      </c>
      <c r="H68" s="4">
        <v>11585744</v>
      </c>
      <c r="I68" s="4">
        <v>18740607</v>
      </c>
      <c r="J68" s="4">
        <v>0</v>
      </c>
      <c r="K68" s="12">
        <v>0</v>
      </c>
    </row>
    <row r="69" spans="1:11" s="62" customFormat="1" ht="12.75">
      <c r="A69" s="8">
        <v>3500001</v>
      </c>
      <c r="B69" s="1" t="s">
        <v>13</v>
      </c>
      <c r="C69" s="2">
        <v>4000000</v>
      </c>
      <c r="D69" s="4">
        <v>21</v>
      </c>
      <c r="E69" s="4">
        <v>78446575</v>
      </c>
      <c r="F69" s="4">
        <v>15782089</v>
      </c>
      <c r="G69" s="4">
        <v>10739823</v>
      </c>
      <c r="H69" s="4">
        <v>12239551</v>
      </c>
      <c r="I69" s="4">
        <v>14415899</v>
      </c>
      <c r="J69" s="4">
        <v>133539</v>
      </c>
      <c r="K69" s="12">
        <v>0</v>
      </c>
    </row>
    <row r="70" spans="1:11" s="62" customFormat="1" ht="12.75">
      <c r="A70" s="8">
        <v>4000001</v>
      </c>
      <c r="B70" s="1" t="s">
        <v>13</v>
      </c>
      <c r="C70" s="2">
        <v>4600000</v>
      </c>
      <c r="D70" s="4">
        <v>21</v>
      </c>
      <c r="E70" s="4">
        <v>89246955</v>
      </c>
      <c r="F70" s="4">
        <v>18275546</v>
      </c>
      <c r="G70" s="4">
        <v>11484572</v>
      </c>
      <c r="H70" s="4">
        <v>15163139</v>
      </c>
      <c r="I70" s="4">
        <v>15985323</v>
      </c>
      <c r="J70" s="4">
        <v>1388343</v>
      </c>
      <c r="K70" s="12">
        <v>0</v>
      </c>
    </row>
    <row r="71" spans="1:11" s="62" customFormat="1" ht="12.75">
      <c r="A71" s="8">
        <v>4600001</v>
      </c>
      <c r="B71" s="1" t="s">
        <v>13</v>
      </c>
      <c r="C71" s="2">
        <v>5200000</v>
      </c>
      <c r="D71" s="4">
        <v>18</v>
      </c>
      <c r="E71" s="4">
        <v>89018114</v>
      </c>
      <c r="F71" s="4">
        <v>17832624</v>
      </c>
      <c r="G71" s="4">
        <v>12986148</v>
      </c>
      <c r="H71" s="4">
        <v>13397613</v>
      </c>
      <c r="I71" s="4">
        <v>17421158</v>
      </c>
      <c r="J71" s="4">
        <v>0</v>
      </c>
      <c r="K71" s="12">
        <v>0</v>
      </c>
    </row>
    <row r="72" spans="1:11" s="62" customFormat="1" ht="12.75">
      <c r="A72" s="8">
        <v>5200001</v>
      </c>
      <c r="B72" s="1" t="s">
        <v>13</v>
      </c>
      <c r="C72" s="2">
        <v>5800000</v>
      </c>
      <c r="D72" s="4">
        <v>25</v>
      </c>
      <c r="E72" s="4">
        <v>137325841</v>
      </c>
      <c r="F72" s="4">
        <v>27857036</v>
      </c>
      <c r="G72" s="4">
        <v>18503697</v>
      </c>
      <c r="H72" s="4">
        <v>22667780</v>
      </c>
      <c r="I72" s="4">
        <v>26071202</v>
      </c>
      <c r="J72" s="4">
        <v>2378249</v>
      </c>
      <c r="K72" s="12">
        <v>0</v>
      </c>
    </row>
    <row r="73" spans="1:11" s="62" customFormat="1" ht="12.75" customHeight="1">
      <c r="A73" s="8">
        <v>5800001</v>
      </c>
      <c r="B73" s="1" t="s">
        <v>13</v>
      </c>
      <c r="C73" s="2">
        <v>7500000</v>
      </c>
      <c r="D73" s="4">
        <v>30</v>
      </c>
      <c r="E73" s="4">
        <v>193856844</v>
      </c>
      <c r="F73" s="4">
        <v>39458266</v>
      </c>
      <c r="G73" s="4">
        <v>24778704</v>
      </c>
      <c r="H73" s="4">
        <v>35789219</v>
      </c>
      <c r="I73" s="4">
        <v>32996423</v>
      </c>
      <c r="J73" s="4">
        <v>4548672</v>
      </c>
      <c r="K73" s="12">
        <v>0</v>
      </c>
    </row>
    <row r="74" spans="1:11" s="62" customFormat="1" ht="13.5" thickBot="1">
      <c r="A74" s="13"/>
      <c r="B74" s="14" t="s">
        <v>14</v>
      </c>
      <c r="C74" s="15">
        <v>7500000</v>
      </c>
      <c r="D74" s="16">
        <v>97</v>
      </c>
      <c r="E74" s="16">
        <v>3434660433</v>
      </c>
      <c r="F74" s="16">
        <v>693236967</v>
      </c>
      <c r="G74" s="16">
        <v>499849670</v>
      </c>
      <c r="H74" s="16">
        <v>515487408</v>
      </c>
      <c r="I74" s="16">
        <v>688855046</v>
      </c>
      <c r="J74" s="16">
        <v>9358860</v>
      </c>
      <c r="K74" s="17">
        <v>0</v>
      </c>
    </row>
    <row r="75" spans="1:11" s="62" customFormat="1" ht="14.25" thickTop="1" thickBot="1">
      <c r="A75" s="91" t="s">
        <v>15</v>
      </c>
      <c r="B75" s="92"/>
      <c r="C75" s="93"/>
      <c r="D75" s="18">
        <f t="shared" ref="D75:K75" si="1">SUM(D43:D74)</f>
        <v>21178</v>
      </c>
      <c r="E75" s="19">
        <f t="shared" si="1"/>
        <v>5557097257</v>
      </c>
      <c r="F75" s="19">
        <f t="shared" si="1"/>
        <v>1149280879</v>
      </c>
      <c r="G75" s="19">
        <f t="shared" si="1"/>
        <v>808366788</v>
      </c>
      <c r="H75" s="19">
        <f t="shared" si="1"/>
        <v>1450737113</v>
      </c>
      <c r="I75" s="19">
        <f t="shared" si="1"/>
        <v>1118980364</v>
      </c>
      <c r="J75" s="19">
        <f t="shared" si="1"/>
        <v>610111969</v>
      </c>
      <c r="K75" s="20">
        <f t="shared" si="1"/>
        <v>35683610135</v>
      </c>
    </row>
    <row r="76" spans="1:11" s="62" customFormat="1" ht="13.5" thickTop="1">
      <c r="A76" s="39"/>
      <c r="B76" s="39"/>
      <c r="C76" s="39"/>
      <c r="D76" s="40"/>
      <c r="E76" s="41"/>
      <c r="F76" s="41"/>
      <c r="G76" s="41"/>
      <c r="H76" s="41"/>
      <c r="I76" s="41"/>
      <c r="J76" s="41"/>
      <c r="K76" s="41"/>
    </row>
    <row r="77" spans="1:11" s="62" customFormat="1" ht="13.5" thickBot="1">
      <c r="A77" s="3"/>
      <c r="B77" s="3"/>
      <c r="C77" s="3"/>
      <c r="D77" s="5"/>
      <c r="E77" s="6"/>
      <c r="F77" s="6"/>
      <c r="G77" s="6"/>
      <c r="H77" s="6"/>
      <c r="I77" s="6"/>
      <c r="J77" s="6"/>
      <c r="K77" s="6"/>
    </row>
    <row r="78" spans="1:11" s="62" customFormat="1" ht="27.95" customHeight="1" thickTop="1" thickBot="1">
      <c r="A78" s="94" t="s">
        <v>63</v>
      </c>
      <c r="B78" s="95"/>
      <c r="C78" s="95"/>
      <c r="D78" s="95"/>
      <c r="E78" s="95"/>
      <c r="F78" s="95"/>
      <c r="G78" s="95"/>
      <c r="H78" s="95"/>
      <c r="I78" s="95"/>
      <c r="J78" s="95"/>
      <c r="K78" s="96"/>
    </row>
    <row r="79" spans="1:11" s="62" customFormat="1" ht="14.25" thickTop="1" thickBot="1"/>
    <row r="80" spans="1:11" s="62" customFormat="1" ht="53.1" customHeight="1" thickTop="1" thickBot="1">
      <c r="A80" s="97" t="s">
        <v>0</v>
      </c>
      <c r="B80" s="98"/>
      <c r="C80" s="98"/>
      <c r="D80" s="10" t="s">
        <v>1</v>
      </c>
      <c r="E80" s="10" t="s">
        <v>2</v>
      </c>
      <c r="F80" s="10" t="s">
        <v>3</v>
      </c>
      <c r="G80" s="10" t="s">
        <v>4</v>
      </c>
      <c r="H80" s="10" t="s">
        <v>5</v>
      </c>
      <c r="I80" s="10" t="s">
        <v>6</v>
      </c>
      <c r="J80" s="10" t="s">
        <v>7</v>
      </c>
      <c r="K80" s="10" t="s">
        <v>8</v>
      </c>
    </row>
    <row r="81" spans="1:11" s="62" customFormat="1" ht="12.75" customHeight="1" thickTop="1">
      <c r="A81" s="99" t="s">
        <v>9</v>
      </c>
      <c r="B81" s="100"/>
      <c r="C81" s="101"/>
      <c r="D81" s="9">
        <v>3045</v>
      </c>
      <c r="E81" s="9">
        <v>0</v>
      </c>
      <c r="F81" s="9">
        <v>0</v>
      </c>
      <c r="G81" s="9">
        <v>1269308</v>
      </c>
      <c r="H81" s="9">
        <v>27724405</v>
      </c>
      <c r="I81" s="9">
        <v>973712</v>
      </c>
      <c r="J81" s="9">
        <v>27428808</v>
      </c>
      <c r="K81" s="11">
        <v>3070942847</v>
      </c>
    </row>
    <row r="82" spans="1:11" s="62" customFormat="1" ht="24" customHeight="1">
      <c r="A82" s="88" t="s">
        <v>10</v>
      </c>
      <c r="B82" s="89"/>
      <c r="C82" s="90"/>
      <c r="D82" s="4">
        <v>7</v>
      </c>
      <c r="E82" s="4">
        <v>0</v>
      </c>
      <c r="F82" s="4">
        <v>0</v>
      </c>
      <c r="G82" s="4">
        <v>1183</v>
      </c>
      <c r="H82" s="4">
        <v>60255</v>
      </c>
      <c r="I82" s="4">
        <v>0</v>
      </c>
      <c r="J82" s="4">
        <v>59072</v>
      </c>
      <c r="K82" s="12">
        <v>5112730</v>
      </c>
    </row>
    <row r="83" spans="1:11" s="62" customFormat="1" ht="12.75" customHeight="1">
      <c r="A83" s="88" t="s">
        <v>11</v>
      </c>
      <c r="B83" s="89"/>
      <c r="C83" s="90"/>
      <c r="D83" s="4">
        <v>702</v>
      </c>
      <c r="E83" s="4">
        <v>0</v>
      </c>
      <c r="F83" s="4">
        <v>0</v>
      </c>
      <c r="G83" s="4">
        <v>1756</v>
      </c>
      <c r="H83" s="4">
        <v>83756</v>
      </c>
      <c r="I83" s="4">
        <v>1599</v>
      </c>
      <c r="J83" s="4">
        <v>83599</v>
      </c>
      <c r="K83" s="12">
        <v>0</v>
      </c>
    </row>
    <row r="84" spans="1:11" s="62" customFormat="1" ht="12.75">
      <c r="A84" s="8" t="s">
        <v>12</v>
      </c>
      <c r="B84" s="1" t="s">
        <v>13</v>
      </c>
      <c r="C84" s="2">
        <v>10000</v>
      </c>
      <c r="D84" s="4">
        <v>360</v>
      </c>
      <c r="E84" s="4">
        <v>1478752</v>
      </c>
      <c r="F84" s="4">
        <v>329478</v>
      </c>
      <c r="G84" s="4">
        <v>301981</v>
      </c>
      <c r="H84" s="4">
        <v>832656</v>
      </c>
      <c r="I84" s="4">
        <v>364500</v>
      </c>
      <c r="J84" s="4">
        <v>565697</v>
      </c>
      <c r="K84" s="12">
        <v>0</v>
      </c>
    </row>
    <row r="85" spans="1:11" s="62" customFormat="1" ht="12.75">
      <c r="A85" s="8">
        <v>10001</v>
      </c>
      <c r="B85" s="1" t="s">
        <v>13</v>
      </c>
      <c r="C85" s="2">
        <v>15000</v>
      </c>
      <c r="D85" s="4">
        <v>117</v>
      </c>
      <c r="E85" s="4">
        <v>1464742</v>
      </c>
      <c r="F85" s="4">
        <v>321010</v>
      </c>
      <c r="G85" s="4">
        <v>256699</v>
      </c>
      <c r="H85" s="4">
        <v>587489</v>
      </c>
      <c r="I85" s="4">
        <v>299489</v>
      </c>
      <c r="J85" s="4">
        <v>309270</v>
      </c>
      <c r="K85" s="12">
        <v>0</v>
      </c>
    </row>
    <row r="86" spans="1:11" s="62" customFormat="1" ht="12.75">
      <c r="A86" s="8">
        <v>15001</v>
      </c>
      <c r="B86" s="1" t="s">
        <v>13</v>
      </c>
      <c r="C86" s="2">
        <v>22000</v>
      </c>
      <c r="D86" s="4">
        <v>143</v>
      </c>
      <c r="E86" s="4">
        <v>2617220</v>
      </c>
      <c r="F86" s="4">
        <v>579852</v>
      </c>
      <c r="G86" s="4">
        <v>463584</v>
      </c>
      <c r="H86" s="4">
        <v>856690</v>
      </c>
      <c r="I86" s="4">
        <v>555709</v>
      </c>
      <c r="J86" s="4">
        <v>368963</v>
      </c>
      <c r="K86" s="12">
        <v>0</v>
      </c>
    </row>
    <row r="87" spans="1:11" s="62" customFormat="1" ht="12.75">
      <c r="A87" s="8">
        <v>22001</v>
      </c>
      <c r="B87" s="1" t="s">
        <v>13</v>
      </c>
      <c r="C87" s="2">
        <v>30000</v>
      </c>
      <c r="D87" s="4">
        <v>103</v>
      </c>
      <c r="E87" s="4">
        <v>2685012</v>
      </c>
      <c r="F87" s="4">
        <v>573966</v>
      </c>
      <c r="G87" s="4">
        <v>431125</v>
      </c>
      <c r="H87" s="4">
        <v>1006895</v>
      </c>
      <c r="I87" s="4">
        <v>509708</v>
      </c>
      <c r="J87" s="4">
        <v>511512</v>
      </c>
      <c r="K87" s="12">
        <v>0</v>
      </c>
    </row>
    <row r="88" spans="1:11" s="62" customFormat="1" ht="12.75">
      <c r="A88" s="8">
        <v>30001</v>
      </c>
      <c r="B88" s="1" t="s">
        <v>13</v>
      </c>
      <c r="C88" s="2">
        <v>45000</v>
      </c>
      <c r="D88" s="4">
        <v>157</v>
      </c>
      <c r="E88" s="4">
        <v>5828353</v>
      </c>
      <c r="F88" s="4">
        <v>1218879</v>
      </c>
      <c r="G88" s="4">
        <v>819819</v>
      </c>
      <c r="H88" s="4">
        <v>1451831</v>
      </c>
      <c r="I88" s="4">
        <v>1093695</v>
      </c>
      <c r="J88" s="4">
        <v>506828</v>
      </c>
      <c r="K88" s="12">
        <v>0</v>
      </c>
    </row>
    <row r="89" spans="1:11" s="62" customFormat="1" ht="12.75">
      <c r="A89" s="8">
        <v>45001</v>
      </c>
      <c r="B89" s="1" t="s">
        <v>13</v>
      </c>
      <c r="C89" s="2">
        <v>60000</v>
      </c>
      <c r="D89" s="4">
        <v>126</v>
      </c>
      <c r="E89" s="4">
        <v>6478392</v>
      </c>
      <c r="F89" s="4">
        <v>1344287</v>
      </c>
      <c r="G89" s="4">
        <v>878878</v>
      </c>
      <c r="H89" s="4">
        <v>1482693</v>
      </c>
      <c r="I89" s="4">
        <v>1122104</v>
      </c>
      <c r="J89" s="4">
        <v>381632</v>
      </c>
      <c r="K89" s="12">
        <v>0</v>
      </c>
    </row>
    <row r="90" spans="1:11" s="62" customFormat="1" ht="12.75">
      <c r="A90" s="8">
        <v>60001</v>
      </c>
      <c r="B90" s="1" t="s">
        <v>13</v>
      </c>
      <c r="C90" s="2">
        <v>90000</v>
      </c>
      <c r="D90" s="4">
        <v>161</v>
      </c>
      <c r="E90" s="4">
        <v>11945859</v>
      </c>
      <c r="F90" s="4">
        <v>2495108</v>
      </c>
      <c r="G90" s="4">
        <v>1642214</v>
      </c>
      <c r="H90" s="4">
        <v>2936695</v>
      </c>
      <c r="I90" s="4">
        <v>2181863</v>
      </c>
      <c r="J90" s="4">
        <v>981236</v>
      </c>
      <c r="K90" s="12">
        <v>0</v>
      </c>
    </row>
    <row r="91" spans="1:11" s="62" customFormat="1" ht="12.75">
      <c r="A91" s="8">
        <v>90001</v>
      </c>
      <c r="B91" s="1" t="s">
        <v>13</v>
      </c>
      <c r="C91" s="2">
        <v>120000</v>
      </c>
      <c r="D91" s="4">
        <v>96</v>
      </c>
      <c r="E91" s="4">
        <v>10031628</v>
      </c>
      <c r="F91" s="4">
        <v>2101188</v>
      </c>
      <c r="G91" s="4">
        <v>1362101</v>
      </c>
      <c r="H91" s="4">
        <v>2385240</v>
      </c>
      <c r="I91" s="4">
        <v>1732287</v>
      </c>
      <c r="J91" s="4">
        <v>654239</v>
      </c>
      <c r="K91" s="12">
        <v>0</v>
      </c>
    </row>
    <row r="92" spans="1:11" s="62" customFormat="1" ht="12.75">
      <c r="A92" s="8">
        <v>120001</v>
      </c>
      <c r="B92" s="1" t="s">
        <v>13</v>
      </c>
      <c r="C92" s="2">
        <v>150000</v>
      </c>
      <c r="D92" s="4">
        <v>88</v>
      </c>
      <c r="E92" s="4">
        <v>11670784</v>
      </c>
      <c r="F92" s="4">
        <v>2442805</v>
      </c>
      <c r="G92" s="4">
        <v>1675653</v>
      </c>
      <c r="H92" s="4">
        <v>2259869</v>
      </c>
      <c r="I92" s="4">
        <v>2412918</v>
      </c>
      <c r="J92" s="4">
        <v>554329</v>
      </c>
      <c r="K92" s="12">
        <v>0</v>
      </c>
    </row>
    <row r="93" spans="1:11" s="62" customFormat="1" ht="12.75">
      <c r="A93" s="8">
        <v>150001</v>
      </c>
      <c r="B93" s="1" t="s">
        <v>13</v>
      </c>
      <c r="C93" s="2">
        <v>220000</v>
      </c>
      <c r="D93" s="4">
        <v>130</v>
      </c>
      <c r="E93" s="4">
        <v>23683493</v>
      </c>
      <c r="F93" s="4">
        <v>4795607</v>
      </c>
      <c r="G93" s="4">
        <v>3124446</v>
      </c>
      <c r="H93" s="4">
        <v>4058040</v>
      </c>
      <c r="I93" s="4">
        <v>4591689</v>
      </c>
      <c r="J93" s="4">
        <v>728842</v>
      </c>
      <c r="K93" s="12">
        <v>0</v>
      </c>
    </row>
    <row r="94" spans="1:11" s="62" customFormat="1" ht="12.75">
      <c r="A94" s="8">
        <v>220001</v>
      </c>
      <c r="B94" s="1" t="s">
        <v>13</v>
      </c>
      <c r="C94" s="2">
        <v>300000</v>
      </c>
      <c r="D94" s="4">
        <v>86</v>
      </c>
      <c r="E94" s="4">
        <v>22011425</v>
      </c>
      <c r="F94" s="4">
        <v>4474608</v>
      </c>
      <c r="G94" s="4">
        <v>2858000</v>
      </c>
      <c r="H94" s="4">
        <v>4366645</v>
      </c>
      <c r="I94" s="4">
        <v>3914388</v>
      </c>
      <c r="J94" s="4">
        <v>948425</v>
      </c>
      <c r="K94" s="12">
        <v>0</v>
      </c>
    </row>
    <row r="95" spans="1:11" s="62" customFormat="1" ht="12.75">
      <c r="A95" s="8">
        <v>300001</v>
      </c>
      <c r="B95" s="1" t="s">
        <v>13</v>
      </c>
      <c r="C95" s="2">
        <v>450000</v>
      </c>
      <c r="D95" s="4">
        <v>93</v>
      </c>
      <c r="E95" s="4">
        <v>34032490</v>
      </c>
      <c r="F95" s="4">
        <v>6900077</v>
      </c>
      <c r="G95" s="4">
        <v>4556196</v>
      </c>
      <c r="H95" s="4">
        <v>5767587</v>
      </c>
      <c r="I95" s="4">
        <v>6767778</v>
      </c>
      <c r="J95" s="4">
        <v>1079091</v>
      </c>
      <c r="K95" s="12">
        <v>0</v>
      </c>
    </row>
    <row r="96" spans="1:11" s="62" customFormat="1" ht="12.75">
      <c r="A96" s="8">
        <v>450001</v>
      </c>
      <c r="B96" s="1" t="s">
        <v>13</v>
      </c>
      <c r="C96" s="2">
        <v>600000</v>
      </c>
      <c r="D96" s="4">
        <v>52</v>
      </c>
      <c r="E96" s="4">
        <v>27254661</v>
      </c>
      <c r="F96" s="4">
        <v>5520852</v>
      </c>
      <c r="G96" s="4">
        <v>3440435</v>
      </c>
      <c r="H96" s="4">
        <v>5299613</v>
      </c>
      <c r="I96" s="4">
        <v>5255921</v>
      </c>
      <c r="J96" s="4">
        <v>1594247</v>
      </c>
      <c r="K96" s="12">
        <v>0</v>
      </c>
    </row>
    <row r="97" spans="1:11" s="62" customFormat="1" ht="12.75">
      <c r="A97" s="8">
        <v>600001</v>
      </c>
      <c r="B97" s="1" t="s">
        <v>13</v>
      </c>
      <c r="C97" s="2">
        <v>750000</v>
      </c>
      <c r="D97" s="4">
        <v>34</v>
      </c>
      <c r="E97" s="4">
        <v>22689227</v>
      </c>
      <c r="F97" s="4">
        <v>4610243</v>
      </c>
      <c r="G97" s="4">
        <v>3022840</v>
      </c>
      <c r="H97" s="4">
        <v>4594635</v>
      </c>
      <c r="I97" s="4">
        <v>4207391</v>
      </c>
      <c r="J97" s="4">
        <v>1168944</v>
      </c>
      <c r="K97" s="12">
        <v>0</v>
      </c>
    </row>
    <row r="98" spans="1:11" s="62" customFormat="1" ht="12.75">
      <c r="A98" s="8">
        <v>750001</v>
      </c>
      <c r="B98" s="1" t="s">
        <v>13</v>
      </c>
      <c r="C98" s="2">
        <v>900000</v>
      </c>
      <c r="D98" s="4">
        <v>16</v>
      </c>
      <c r="E98" s="4">
        <v>12881905</v>
      </c>
      <c r="F98" s="4">
        <v>2595003</v>
      </c>
      <c r="G98" s="4">
        <v>1754963</v>
      </c>
      <c r="H98" s="4">
        <v>1782169</v>
      </c>
      <c r="I98" s="4">
        <v>2585988</v>
      </c>
      <c r="J98" s="4">
        <v>18192</v>
      </c>
      <c r="K98" s="12">
        <v>0</v>
      </c>
    </row>
    <row r="99" spans="1:11" s="62" customFormat="1" ht="12.75">
      <c r="A99" s="8">
        <v>900001</v>
      </c>
      <c r="B99" s="1" t="s">
        <v>13</v>
      </c>
      <c r="C99" s="2">
        <v>1200000</v>
      </c>
      <c r="D99" s="4">
        <v>19</v>
      </c>
      <c r="E99" s="4">
        <v>19188291</v>
      </c>
      <c r="F99" s="4">
        <v>3853832</v>
      </c>
      <c r="G99" s="4">
        <v>2717291</v>
      </c>
      <c r="H99" s="4">
        <v>2982419</v>
      </c>
      <c r="I99" s="4">
        <v>3631437</v>
      </c>
      <c r="J99" s="4">
        <v>42732</v>
      </c>
      <c r="K99" s="12">
        <v>0</v>
      </c>
    </row>
    <row r="100" spans="1:11" s="62" customFormat="1" ht="12.75">
      <c r="A100" s="8">
        <v>1200001</v>
      </c>
      <c r="B100" s="1" t="s">
        <v>13</v>
      </c>
      <c r="C100" s="2">
        <v>1500000</v>
      </c>
      <c r="D100" s="4">
        <v>16</v>
      </c>
      <c r="E100" s="4">
        <v>21700217</v>
      </c>
      <c r="F100" s="4">
        <v>4394245</v>
      </c>
      <c r="G100" s="4">
        <v>3034250</v>
      </c>
      <c r="H100" s="4">
        <v>3427043</v>
      </c>
      <c r="I100" s="4">
        <v>4191499</v>
      </c>
      <c r="J100" s="4">
        <v>190047</v>
      </c>
      <c r="K100" s="12">
        <v>0</v>
      </c>
    </row>
    <row r="101" spans="1:11" s="62" customFormat="1" ht="12.75">
      <c r="A101" s="8">
        <v>1500001</v>
      </c>
      <c r="B101" s="1" t="s">
        <v>13</v>
      </c>
      <c r="C101" s="2">
        <v>1800000</v>
      </c>
      <c r="D101" s="4">
        <v>12</v>
      </c>
      <c r="E101" s="4">
        <v>19796490</v>
      </c>
      <c r="F101" s="4">
        <v>3796740</v>
      </c>
      <c r="G101" s="4">
        <v>1480712</v>
      </c>
      <c r="H101" s="4">
        <v>3186725</v>
      </c>
      <c r="I101" s="4">
        <v>2705695</v>
      </c>
      <c r="J101" s="4">
        <v>614968</v>
      </c>
      <c r="K101" s="12">
        <v>0</v>
      </c>
    </row>
    <row r="102" spans="1:11" s="62" customFormat="1" ht="12.75">
      <c r="A102" s="8">
        <v>1800001</v>
      </c>
      <c r="B102" s="1" t="s">
        <v>13</v>
      </c>
      <c r="C102" s="2">
        <v>2100000</v>
      </c>
      <c r="D102" s="4">
        <v>7</v>
      </c>
      <c r="E102" s="4">
        <v>13760036</v>
      </c>
      <c r="F102" s="4">
        <v>2756419</v>
      </c>
      <c r="G102" s="4">
        <v>1552684</v>
      </c>
      <c r="H102" s="4">
        <v>2102115</v>
      </c>
      <c r="I102" s="4">
        <v>2545973</v>
      </c>
      <c r="J102" s="4">
        <v>338985</v>
      </c>
      <c r="K102" s="12">
        <v>0</v>
      </c>
    </row>
    <row r="103" spans="1:11" s="62" customFormat="1" ht="12.75">
      <c r="A103" s="8">
        <v>2100001</v>
      </c>
      <c r="B103" s="1" t="s">
        <v>13</v>
      </c>
      <c r="C103" s="2">
        <v>2400000</v>
      </c>
      <c r="D103" s="4">
        <v>1</v>
      </c>
      <c r="E103" s="4">
        <v>2210425</v>
      </c>
      <c r="F103" s="4">
        <v>443742</v>
      </c>
      <c r="G103" s="4">
        <v>354801</v>
      </c>
      <c r="H103" s="4">
        <v>70668</v>
      </c>
      <c r="I103" s="4">
        <v>727874</v>
      </c>
      <c r="J103" s="4">
        <v>0</v>
      </c>
      <c r="K103" s="12">
        <v>0</v>
      </c>
    </row>
    <row r="104" spans="1:11" s="62" customFormat="1" ht="12.75">
      <c r="A104" s="8">
        <v>2400001</v>
      </c>
      <c r="B104" s="1" t="s">
        <v>13</v>
      </c>
      <c r="C104" s="2">
        <v>2700000</v>
      </c>
      <c r="D104" s="4">
        <v>1</v>
      </c>
      <c r="E104" s="4">
        <v>2562688</v>
      </c>
      <c r="F104" s="4">
        <v>529038</v>
      </c>
      <c r="G104" s="4">
        <v>80053</v>
      </c>
      <c r="H104" s="4">
        <v>343178</v>
      </c>
      <c r="I104" s="4">
        <v>265913</v>
      </c>
      <c r="J104" s="4">
        <v>0</v>
      </c>
      <c r="K104" s="12">
        <v>0</v>
      </c>
    </row>
    <row r="105" spans="1:11" s="62" customFormat="1" ht="12.75">
      <c r="A105" s="8">
        <v>2700001</v>
      </c>
      <c r="B105" s="1" t="s">
        <v>13</v>
      </c>
      <c r="C105" s="2">
        <v>3000000</v>
      </c>
      <c r="D105" s="4">
        <v>4</v>
      </c>
      <c r="E105" s="4">
        <v>11087526</v>
      </c>
      <c r="F105" s="4">
        <v>2217648</v>
      </c>
      <c r="G105" s="4">
        <v>1303414</v>
      </c>
      <c r="H105" s="4">
        <v>1424789</v>
      </c>
      <c r="I105" s="4">
        <v>2096273</v>
      </c>
      <c r="J105" s="4">
        <v>0</v>
      </c>
      <c r="K105" s="12">
        <v>0</v>
      </c>
    </row>
    <row r="106" spans="1:11" s="62" customFormat="1" ht="12.75">
      <c r="A106" s="8">
        <v>3000001</v>
      </c>
      <c r="B106" s="1" t="s">
        <v>13</v>
      </c>
      <c r="C106" s="2">
        <v>3500000</v>
      </c>
      <c r="D106" s="4">
        <v>2</v>
      </c>
      <c r="E106" s="4">
        <v>6392022</v>
      </c>
      <c r="F106" s="4">
        <v>1376785</v>
      </c>
      <c r="G106" s="4">
        <v>620020</v>
      </c>
      <c r="H106" s="4">
        <v>1325219</v>
      </c>
      <c r="I106" s="4">
        <v>671586</v>
      </c>
      <c r="J106" s="4">
        <v>0</v>
      </c>
      <c r="K106" s="12">
        <v>0</v>
      </c>
    </row>
    <row r="107" spans="1:11" s="62" customFormat="1" ht="12.75">
      <c r="A107" s="8">
        <v>3500001</v>
      </c>
      <c r="B107" s="1" t="s">
        <v>13</v>
      </c>
      <c r="C107" s="2">
        <v>4000000</v>
      </c>
      <c r="D107" s="4">
        <v>6</v>
      </c>
      <c r="E107" s="4">
        <v>22325570</v>
      </c>
      <c r="F107" s="4">
        <v>4465588</v>
      </c>
      <c r="G107" s="4">
        <v>2689873</v>
      </c>
      <c r="H107" s="4">
        <v>3247320</v>
      </c>
      <c r="I107" s="4">
        <v>3908141</v>
      </c>
      <c r="J107" s="4">
        <v>0</v>
      </c>
      <c r="K107" s="12">
        <v>0</v>
      </c>
    </row>
    <row r="108" spans="1:11" s="62" customFormat="1" ht="12.75">
      <c r="A108" s="8">
        <v>4000001</v>
      </c>
      <c r="B108" s="1" t="s">
        <v>13</v>
      </c>
      <c r="C108" s="2">
        <v>4600000</v>
      </c>
      <c r="D108" s="4">
        <v>4</v>
      </c>
      <c r="E108" s="4">
        <v>17549247</v>
      </c>
      <c r="F108" s="4">
        <v>3512090</v>
      </c>
      <c r="G108" s="4">
        <v>2754587</v>
      </c>
      <c r="H108" s="4">
        <v>908511</v>
      </c>
      <c r="I108" s="4">
        <v>5358166</v>
      </c>
      <c r="J108" s="4">
        <v>0</v>
      </c>
      <c r="K108" s="12">
        <v>0</v>
      </c>
    </row>
    <row r="109" spans="1:11" s="62" customFormat="1" ht="12.75">
      <c r="A109" s="8">
        <v>4600001</v>
      </c>
      <c r="B109" s="1" t="s">
        <v>13</v>
      </c>
      <c r="C109" s="2">
        <v>5200000</v>
      </c>
      <c r="D109" s="4">
        <v>2</v>
      </c>
      <c r="E109" s="4">
        <v>10168543</v>
      </c>
      <c r="F109" s="4">
        <v>2036971</v>
      </c>
      <c r="G109" s="4">
        <v>1603094</v>
      </c>
      <c r="H109" s="4">
        <v>873467</v>
      </c>
      <c r="I109" s="4">
        <v>2766599</v>
      </c>
      <c r="J109" s="4">
        <v>0</v>
      </c>
      <c r="K109" s="12">
        <v>0</v>
      </c>
    </row>
    <row r="110" spans="1:11" s="62" customFormat="1" ht="12.75">
      <c r="A110" s="8">
        <v>5200001</v>
      </c>
      <c r="B110" s="1" t="s">
        <v>13</v>
      </c>
      <c r="C110" s="2">
        <v>5800000</v>
      </c>
      <c r="D110" s="4">
        <v>2</v>
      </c>
      <c r="E110" s="4">
        <v>11065251</v>
      </c>
      <c r="F110" s="4">
        <v>2224574</v>
      </c>
      <c r="G110" s="4">
        <v>1768800</v>
      </c>
      <c r="H110" s="4">
        <v>1550309</v>
      </c>
      <c r="I110" s="4">
        <v>2443065</v>
      </c>
      <c r="J110" s="4">
        <v>0</v>
      </c>
      <c r="K110" s="12">
        <v>0</v>
      </c>
    </row>
    <row r="111" spans="1:11" s="62" customFormat="1" ht="12.75" customHeight="1">
      <c r="A111" s="8">
        <v>5800001</v>
      </c>
      <c r="B111" s="1" t="s">
        <v>13</v>
      </c>
      <c r="C111" s="2">
        <v>7500000</v>
      </c>
      <c r="D111" s="4">
        <v>1</v>
      </c>
      <c r="E111" s="4">
        <v>6187346</v>
      </c>
      <c r="F111" s="4">
        <v>1237603</v>
      </c>
      <c r="G111" s="4">
        <v>990242</v>
      </c>
      <c r="H111" s="4">
        <v>898832</v>
      </c>
      <c r="I111" s="4">
        <v>1329013</v>
      </c>
      <c r="J111" s="4">
        <v>0</v>
      </c>
      <c r="K111" s="12">
        <v>0</v>
      </c>
    </row>
    <row r="112" spans="1:11" s="62" customFormat="1" ht="13.5" thickBot="1">
      <c r="A112" s="13"/>
      <c r="B112" s="14" t="s">
        <v>14</v>
      </c>
      <c r="C112" s="15">
        <v>7500000</v>
      </c>
      <c r="D112" s="16">
        <v>9</v>
      </c>
      <c r="E112" s="16">
        <v>151386683</v>
      </c>
      <c r="F112" s="16">
        <v>30416114</v>
      </c>
      <c r="G112" s="16">
        <v>23450174</v>
      </c>
      <c r="H112" s="16">
        <v>21956702</v>
      </c>
      <c r="I112" s="16">
        <v>32740110</v>
      </c>
      <c r="J112" s="16">
        <v>0</v>
      </c>
      <c r="K112" s="17">
        <v>0</v>
      </c>
    </row>
    <row r="113" spans="1:11" s="62" customFormat="1" ht="14.25" thickTop="1" thickBot="1">
      <c r="A113" s="91" t="s">
        <v>15</v>
      </c>
      <c r="B113" s="92"/>
      <c r="C113" s="93"/>
      <c r="D113" s="18">
        <f t="shared" ref="D113:K113" si="2">SUM(D81:D112)</f>
        <v>5602</v>
      </c>
      <c r="E113" s="19">
        <f t="shared" si="2"/>
        <v>512134278</v>
      </c>
      <c r="F113" s="19">
        <f t="shared" si="2"/>
        <v>103564352</v>
      </c>
      <c r="G113" s="19">
        <f t="shared" si="2"/>
        <v>72261176</v>
      </c>
      <c r="H113" s="19">
        <f t="shared" si="2"/>
        <v>111834460</v>
      </c>
      <c r="I113" s="19">
        <f t="shared" si="2"/>
        <v>103952083</v>
      </c>
      <c r="J113" s="19">
        <f t="shared" si="2"/>
        <v>39129658</v>
      </c>
      <c r="K113" s="20">
        <f t="shared" si="2"/>
        <v>3076055577</v>
      </c>
    </row>
    <row r="114" spans="1:11" s="62" customFormat="1" ht="13.5" thickTop="1">
      <c r="A114" s="39"/>
      <c r="B114" s="39"/>
      <c r="C114" s="39"/>
      <c r="D114" s="40"/>
      <c r="E114" s="41"/>
      <c r="F114" s="41"/>
      <c r="G114" s="41"/>
      <c r="H114" s="41"/>
      <c r="I114" s="41"/>
      <c r="J114" s="41"/>
      <c r="K114" s="41"/>
    </row>
    <row r="115" spans="1:11" s="62" customFormat="1" ht="13.5" thickBot="1">
      <c r="A115" s="3"/>
      <c r="B115" s="3"/>
      <c r="C115" s="3"/>
      <c r="D115" s="5"/>
      <c r="E115" s="6"/>
      <c r="F115" s="6"/>
      <c r="G115" s="6"/>
      <c r="H115" s="6"/>
      <c r="I115" s="6"/>
      <c r="J115" s="6"/>
      <c r="K115" s="6"/>
    </row>
    <row r="116" spans="1:11" s="62" customFormat="1" ht="27.95" customHeight="1" thickTop="1" thickBot="1">
      <c r="A116" s="94" t="s">
        <v>64</v>
      </c>
      <c r="B116" s="95"/>
      <c r="C116" s="95"/>
      <c r="D116" s="95"/>
      <c r="E116" s="95"/>
      <c r="F116" s="95"/>
      <c r="G116" s="95"/>
      <c r="H116" s="95"/>
      <c r="I116" s="95"/>
      <c r="J116" s="95"/>
      <c r="K116" s="96"/>
    </row>
    <row r="117" spans="1:11" s="62" customFormat="1" ht="14.25" thickTop="1" thickBot="1"/>
    <row r="118" spans="1:11" s="62" customFormat="1" ht="53.1" customHeight="1" thickTop="1" thickBot="1">
      <c r="A118" s="97" t="s">
        <v>0</v>
      </c>
      <c r="B118" s="98"/>
      <c r="C118" s="98"/>
      <c r="D118" s="10" t="s">
        <v>1</v>
      </c>
      <c r="E118" s="10" t="s">
        <v>2</v>
      </c>
      <c r="F118" s="10" t="s">
        <v>3</v>
      </c>
      <c r="G118" s="10" t="s">
        <v>4</v>
      </c>
      <c r="H118" s="10" t="s">
        <v>5</v>
      </c>
      <c r="I118" s="10" t="s">
        <v>6</v>
      </c>
      <c r="J118" s="10" t="s">
        <v>7</v>
      </c>
      <c r="K118" s="10" t="s">
        <v>8</v>
      </c>
    </row>
    <row r="119" spans="1:11" s="62" customFormat="1" ht="12.75" customHeight="1" thickTop="1">
      <c r="A119" s="99" t="s">
        <v>9</v>
      </c>
      <c r="B119" s="100"/>
      <c r="C119" s="101"/>
      <c r="D119" s="9">
        <v>9135</v>
      </c>
      <c r="E119" s="9">
        <v>0</v>
      </c>
      <c r="F119" s="9">
        <v>0</v>
      </c>
      <c r="G119" s="9">
        <v>2988200</v>
      </c>
      <c r="H119" s="9">
        <v>21506189</v>
      </c>
      <c r="I119" s="9">
        <v>2379855</v>
      </c>
      <c r="J119" s="9">
        <v>20897844</v>
      </c>
      <c r="K119" s="11">
        <v>4262694400</v>
      </c>
    </row>
    <row r="120" spans="1:11" s="62" customFormat="1" ht="24" customHeight="1">
      <c r="A120" s="88" t="s">
        <v>10</v>
      </c>
      <c r="B120" s="89"/>
      <c r="C120" s="90"/>
      <c r="D120" s="4">
        <v>46</v>
      </c>
      <c r="E120" s="4">
        <v>0</v>
      </c>
      <c r="F120" s="4">
        <v>82114</v>
      </c>
      <c r="G120" s="4">
        <v>81333</v>
      </c>
      <c r="H120" s="4">
        <v>213428</v>
      </c>
      <c r="I120" s="4">
        <v>97240</v>
      </c>
      <c r="J120" s="4">
        <v>147221</v>
      </c>
      <c r="K120" s="12">
        <v>49882037</v>
      </c>
    </row>
    <row r="121" spans="1:11" s="62" customFormat="1" ht="12.75" customHeight="1">
      <c r="A121" s="88" t="s">
        <v>11</v>
      </c>
      <c r="B121" s="89"/>
      <c r="C121" s="90"/>
      <c r="D121" s="4">
        <v>2761</v>
      </c>
      <c r="E121" s="4">
        <v>0</v>
      </c>
      <c r="F121" s="4">
        <v>0</v>
      </c>
      <c r="G121" s="4">
        <v>26180</v>
      </c>
      <c r="H121" s="4">
        <v>371389</v>
      </c>
      <c r="I121" s="4">
        <v>18027</v>
      </c>
      <c r="J121" s="4">
        <v>363236</v>
      </c>
      <c r="K121" s="12">
        <v>0</v>
      </c>
    </row>
    <row r="122" spans="1:11" s="62" customFormat="1" ht="12.75">
      <c r="A122" s="8" t="s">
        <v>12</v>
      </c>
      <c r="B122" s="1" t="s">
        <v>13</v>
      </c>
      <c r="C122" s="2">
        <v>10000</v>
      </c>
      <c r="D122" s="4">
        <v>1164</v>
      </c>
      <c r="E122" s="4">
        <v>4494662</v>
      </c>
      <c r="F122" s="4">
        <v>1075671</v>
      </c>
      <c r="G122" s="4">
        <v>954944</v>
      </c>
      <c r="H122" s="4">
        <v>2307212</v>
      </c>
      <c r="I122" s="4">
        <v>1185987</v>
      </c>
      <c r="J122" s="4">
        <v>1462584</v>
      </c>
      <c r="K122" s="12">
        <v>0</v>
      </c>
    </row>
    <row r="123" spans="1:11" s="62" customFormat="1" ht="12.75">
      <c r="A123" s="8">
        <v>10001</v>
      </c>
      <c r="B123" s="1" t="s">
        <v>13</v>
      </c>
      <c r="C123" s="2">
        <v>15000</v>
      </c>
      <c r="D123" s="4">
        <v>298</v>
      </c>
      <c r="E123" s="4">
        <v>3659075</v>
      </c>
      <c r="F123" s="4">
        <v>822986</v>
      </c>
      <c r="G123" s="4">
        <v>608227</v>
      </c>
      <c r="H123" s="4">
        <v>1129583</v>
      </c>
      <c r="I123" s="4">
        <v>812050</v>
      </c>
      <c r="J123" s="4">
        <v>510421</v>
      </c>
      <c r="K123" s="12">
        <v>0</v>
      </c>
    </row>
    <row r="124" spans="1:11" s="62" customFormat="1" ht="12.75">
      <c r="A124" s="8">
        <v>15001</v>
      </c>
      <c r="B124" s="1" t="s">
        <v>13</v>
      </c>
      <c r="C124" s="2">
        <v>22000</v>
      </c>
      <c r="D124" s="4">
        <v>311</v>
      </c>
      <c r="E124" s="4">
        <v>5705804</v>
      </c>
      <c r="F124" s="4">
        <v>1261119</v>
      </c>
      <c r="G124" s="4">
        <v>949179</v>
      </c>
      <c r="H124" s="4">
        <v>1765295</v>
      </c>
      <c r="I124" s="4">
        <v>1161433</v>
      </c>
      <c r="J124" s="4">
        <v>716430</v>
      </c>
      <c r="K124" s="12">
        <v>0</v>
      </c>
    </row>
    <row r="125" spans="1:11" s="62" customFormat="1" ht="12.75">
      <c r="A125" s="8">
        <v>22001</v>
      </c>
      <c r="B125" s="1" t="s">
        <v>13</v>
      </c>
      <c r="C125" s="2">
        <v>30000</v>
      </c>
      <c r="D125" s="4">
        <v>295</v>
      </c>
      <c r="E125" s="4">
        <v>7580642</v>
      </c>
      <c r="F125" s="4">
        <v>1651899</v>
      </c>
      <c r="G125" s="4">
        <v>1211569</v>
      </c>
      <c r="H125" s="4">
        <v>2188748</v>
      </c>
      <c r="I125" s="4">
        <v>1552675</v>
      </c>
      <c r="J125" s="4">
        <v>877956</v>
      </c>
      <c r="K125" s="12">
        <v>0</v>
      </c>
    </row>
    <row r="126" spans="1:11" s="62" customFormat="1" ht="12.75">
      <c r="A126" s="8">
        <v>30001</v>
      </c>
      <c r="B126" s="1" t="s">
        <v>13</v>
      </c>
      <c r="C126" s="2">
        <v>45000</v>
      </c>
      <c r="D126" s="4">
        <v>333</v>
      </c>
      <c r="E126" s="4">
        <v>12243666</v>
      </c>
      <c r="F126" s="4">
        <v>2601700</v>
      </c>
      <c r="G126" s="4">
        <v>1828747</v>
      </c>
      <c r="H126" s="4">
        <v>2673995</v>
      </c>
      <c r="I126" s="4">
        <v>2604839</v>
      </c>
      <c r="J126" s="4">
        <v>848388</v>
      </c>
      <c r="K126" s="12">
        <v>0</v>
      </c>
    </row>
    <row r="127" spans="1:11" s="62" customFormat="1" ht="12.75">
      <c r="A127" s="8">
        <v>45001</v>
      </c>
      <c r="B127" s="1" t="s">
        <v>13</v>
      </c>
      <c r="C127" s="2">
        <v>60000</v>
      </c>
      <c r="D127" s="4">
        <v>268</v>
      </c>
      <c r="E127" s="4">
        <v>13958650</v>
      </c>
      <c r="F127" s="4">
        <v>2964332</v>
      </c>
      <c r="G127" s="4">
        <v>2054256</v>
      </c>
      <c r="H127" s="4">
        <v>3024056</v>
      </c>
      <c r="I127" s="4">
        <v>2917843</v>
      </c>
      <c r="J127" s="4">
        <v>923311</v>
      </c>
      <c r="K127" s="12">
        <v>0</v>
      </c>
    </row>
    <row r="128" spans="1:11" s="62" customFormat="1" ht="12.75">
      <c r="A128" s="8">
        <v>60001</v>
      </c>
      <c r="B128" s="1" t="s">
        <v>13</v>
      </c>
      <c r="C128" s="2">
        <v>90000</v>
      </c>
      <c r="D128" s="4">
        <v>338</v>
      </c>
      <c r="E128" s="4">
        <v>25164155</v>
      </c>
      <c r="F128" s="4">
        <v>5310177</v>
      </c>
      <c r="G128" s="4">
        <v>3599983</v>
      </c>
      <c r="H128" s="4">
        <v>5389064</v>
      </c>
      <c r="I128" s="4">
        <v>5118943</v>
      </c>
      <c r="J128" s="4">
        <v>1597846</v>
      </c>
      <c r="K128" s="12">
        <v>0</v>
      </c>
    </row>
    <row r="129" spans="1:11" s="62" customFormat="1" ht="12.75">
      <c r="A129" s="8">
        <v>90001</v>
      </c>
      <c r="B129" s="1" t="s">
        <v>13</v>
      </c>
      <c r="C129" s="2">
        <v>120000</v>
      </c>
      <c r="D129" s="4">
        <v>190</v>
      </c>
      <c r="E129" s="4">
        <v>19922514</v>
      </c>
      <c r="F129" s="4">
        <v>4156956</v>
      </c>
      <c r="G129" s="4">
        <v>2717732</v>
      </c>
      <c r="H129" s="4">
        <v>4439558</v>
      </c>
      <c r="I129" s="4">
        <v>3836052</v>
      </c>
      <c r="J129" s="4">
        <v>1400922</v>
      </c>
      <c r="K129" s="12">
        <v>0</v>
      </c>
    </row>
    <row r="130" spans="1:11" s="62" customFormat="1" ht="12.75">
      <c r="A130" s="8">
        <v>120001</v>
      </c>
      <c r="B130" s="1" t="s">
        <v>13</v>
      </c>
      <c r="C130" s="2">
        <v>150000</v>
      </c>
      <c r="D130" s="4">
        <v>163</v>
      </c>
      <c r="E130" s="4">
        <v>21727139</v>
      </c>
      <c r="F130" s="4">
        <v>4514931</v>
      </c>
      <c r="G130" s="4">
        <v>3075625</v>
      </c>
      <c r="H130" s="4">
        <v>4579024</v>
      </c>
      <c r="I130" s="4">
        <v>4060649</v>
      </c>
      <c r="J130" s="4">
        <v>1049118</v>
      </c>
      <c r="K130" s="12">
        <v>0</v>
      </c>
    </row>
    <row r="131" spans="1:11" s="62" customFormat="1" ht="12.75">
      <c r="A131" s="8">
        <v>150001</v>
      </c>
      <c r="B131" s="1" t="s">
        <v>13</v>
      </c>
      <c r="C131" s="2">
        <v>220000</v>
      </c>
      <c r="D131" s="4">
        <v>271</v>
      </c>
      <c r="E131" s="4">
        <v>49099515</v>
      </c>
      <c r="F131" s="4">
        <v>10104855</v>
      </c>
      <c r="G131" s="4">
        <v>6530680</v>
      </c>
      <c r="H131" s="4">
        <v>9829655</v>
      </c>
      <c r="I131" s="4">
        <v>8861763</v>
      </c>
      <c r="J131" s="4">
        <v>2055883</v>
      </c>
      <c r="K131" s="12">
        <v>0</v>
      </c>
    </row>
    <row r="132" spans="1:11" s="62" customFormat="1" ht="12.75">
      <c r="A132" s="8">
        <v>220001</v>
      </c>
      <c r="B132" s="1" t="s">
        <v>13</v>
      </c>
      <c r="C132" s="2">
        <v>300000</v>
      </c>
      <c r="D132" s="4">
        <v>163</v>
      </c>
      <c r="E132" s="4">
        <v>41659013</v>
      </c>
      <c r="F132" s="4">
        <v>8462297</v>
      </c>
      <c r="G132" s="4">
        <v>5512133</v>
      </c>
      <c r="H132" s="4">
        <v>6977737</v>
      </c>
      <c r="I132" s="4">
        <v>7937908</v>
      </c>
      <c r="J132" s="4">
        <v>941215</v>
      </c>
      <c r="K132" s="12">
        <v>0</v>
      </c>
    </row>
    <row r="133" spans="1:11" s="62" customFormat="1" ht="12.75">
      <c r="A133" s="8">
        <v>300001</v>
      </c>
      <c r="B133" s="1" t="s">
        <v>13</v>
      </c>
      <c r="C133" s="2">
        <v>450000</v>
      </c>
      <c r="D133" s="4">
        <v>166</v>
      </c>
      <c r="E133" s="4">
        <v>61378243</v>
      </c>
      <c r="F133" s="4">
        <v>12531346</v>
      </c>
      <c r="G133" s="4">
        <v>8401216</v>
      </c>
      <c r="H133" s="4">
        <v>10433927</v>
      </c>
      <c r="I133" s="4">
        <v>12272636</v>
      </c>
      <c r="J133" s="4">
        <v>1747732</v>
      </c>
      <c r="K133" s="12">
        <v>0</v>
      </c>
    </row>
    <row r="134" spans="1:11" s="62" customFormat="1" ht="12.75">
      <c r="A134" s="8">
        <v>450001</v>
      </c>
      <c r="B134" s="1" t="s">
        <v>13</v>
      </c>
      <c r="C134" s="2">
        <v>600000</v>
      </c>
      <c r="D134" s="4">
        <v>83</v>
      </c>
      <c r="E134" s="4">
        <v>43137741</v>
      </c>
      <c r="F134" s="4">
        <v>9017477</v>
      </c>
      <c r="G134" s="4">
        <v>6668675</v>
      </c>
      <c r="H134" s="4">
        <v>6305366</v>
      </c>
      <c r="I134" s="4">
        <v>9479128</v>
      </c>
      <c r="J134" s="4">
        <v>98342</v>
      </c>
      <c r="K134" s="12">
        <v>0</v>
      </c>
    </row>
    <row r="135" spans="1:11" s="62" customFormat="1" ht="12.75">
      <c r="A135" s="8">
        <v>600001</v>
      </c>
      <c r="B135" s="1" t="s">
        <v>13</v>
      </c>
      <c r="C135" s="2">
        <v>750000</v>
      </c>
      <c r="D135" s="4">
        <v>46</v>
      </c>
      <c r="E135" s="4">
        <v>30931159</v>
      </c>
      <c r="F135" s="4">
        <v>6214806</v>
      </c>
      <c r="G135" s="4">
        <v>3809081</v>
      </c>
      <c r="H135" s="4">
        <v>4418147</v>
      </c>
      <c r="I135" s="4">
        <v>6073684</v>
      </c>
      <c r="J135" s="4">
        <v>467945</v>
      </c>
      <c r="K135" s="12">
        <v>0</v>
      </c>
    </row>
    <row r="136" spans="1:11" s="62" customFormat="1" ht="12.75">
      <c r="A136" s="8">
        <v>750001</v>
      </c>
      <c r="B136" s="1" t="s">
        <v>13</v>
      </c>
      <c r="C136" s="2">
        <v>900000</v>
      </c>
      <c r="D136" s="4">
        <v>35</v>
      </c>
      <c r="E136" s="4">
        <v>29088177</v>
      </c>
      <c r="F136" s="4">
        <v>5896750</v>
      </c>
      <c r="G136" s="4">
        <v>4239471</v>
      </c>
      <c r="H136" s="4">
        <v>4239568</v>
      </c>
      <c r="I136" s="4">
        <v>6085991</v>
      </c>
      <c r="J136" s="4">
        <v>189338</v>
      </c>
      <c r="K136" s="12">
        <v>0</v>
      </c>
    </row>
    <row r="137" spans="1:11" s="62" customFormat="1" ht="12.75">
      <c r="A137" s="8">
        <v>900001</v>
      </c>
      <c r="B137" s="1" t="s">
        <v>13</v>
      </c>
      <c r="C137" s="2">
        <v>1200000</v>
      </c>
      <c r="D137" s="4">
        <v>42</v>
      </c>
      <c r="E137" s="4">
        <v>43928514</v>
      </c>
      <c r="F137" s="4">
        <v>8721810</v>
      </c>
      <c r="G137" s="4">
        <v>5210877</v>
      </c>
      <c r="H137" s="4">
        <v>7575417</v>
      </c>
      <c r="I137" s="4">
        <v>7803779</v>
      </c>
      <c r="J137" s="4">
        <v>1207643</v>
      </c>
      <c r="K137" s="12">
        <v>0</v>
      </c>
    </row>
    <row r="138" spans="1:11" s="62" customFormat="1" ht="12.75">
      <c r="A138" s="8">
        <v>1200001</v>
      </c>
      <c r="B138" s="1" t="s">
        <v>13</v>
      </c>
      <c r="C138" s="2">
        <v>1500000</v>
      </c>
      <c r="D138" s="4">
        <v>26</v>
      </c>
      <c r="E138" s="4">
        <v>35522415</v>
      </c>
      <c r="F138" s="4">
        <v>7134463</v>
      </c>
      <c r="G138" s="4">
        <v>4873469</v>
      </c>
      <c r="H138" s="4">
        <v>5007754</v>
      </c>
      <c r="I138" s="4">
        <v>7208978</v>
      </c>
      <c r="J138" s="4">
        <v>208800</v>
      </c>
      <c r="K138" s="12">
        <v>0</v>
      </c>
    </row>
    <row r="139" spans="1:11" s="62" customFormat="1" ht="12.75">
      <c r="A139" s="8">
        <v>1500001</v>
      </c>
      <c r="B139" s="1" t="s">
        <v>13</v>
      </c>
      <c r="C139" s="2">
        <v>1800000</v>
      </c>
      <c r="D139" s="4">
        <v>12</v>
      </c>
      <c r="E139" s="4">
        <v>19517043</v>
      </c>
      <c r="F139" s="4">
        <v>3952798</v>
      </c>
      <c r="G139" s="4">
        <v>2574381</v>
      </c>
      <c r="H139" s="4">
        <v>3166393</v>
      </c>
      <c r="I139" s="4">
        <v>3623861</v>
      </c>
      <c r="J139" s="4">
        <v>263074</v>
      </c>
      <c r="K139" s="12">
        <v>0</v>
      </c>
    </row>
    <row r="140" spans="1:11" s="62" customFormat="1" ht="12.75">
      <c r="A140" s="8">
        <v>1800001</v>
      </c>
      <c r="B140" s="1" t="s">
        <v>13</v>
      </c>
      <c r="C140" s="2">
        <v>2100000</v>
      </c>
      <c r="D140" s="4">
        <v>7</v>
      </c>
      <c r="E140" s="4">
        <v>13933447</v>
      </c>
      <c r="F140" s="4">
        <v>2796310</v>
      </c>
      <c r="G140" s="4">
        <v>2208965</v>
      </c>
      <c r="H140" s="4">
        <v>2003495</v>
      </c>
      <c r="I140" s="4">
        <v>3001780</v>
      </c>
      <c r="J140" s="4">
        <v>0</v>
      </c>
      <c r="K140" s="12">
        <v>0</v>
      </c>
    </row>
    <row r="141" spans="1:11" s="62" customFormat="1" ht="12.75">
      <c r="A141" s="8">
        <v>2100001</v>
      </c>
      <c r="B141" s="1" t="s">
        <v>13</v>
      </c>
      <c r="C141" s="2">
        <v>2400000</v>
      </c>
      <c r="D141" s="4">
        <v>7</v>
      </c>
      <c r="E141" s="4">
        <v>15865764</v>
      </c>
      <c r="F141" s="4">
        <v>3207409</v>
      </c>
      <c r="G141" s="4">
        <v>1739086</v>
      </c>
      <c r="H141" s="4">
        <v>2580014</v>
      </c>
      <c r="I141" s="4">
        <v>2495239</v>
      </c>
      <c r="J141" s="4">
        <v>128758</v>
      </c>
      <c r="K141" s="12">
        <v>0</v>
      </c>
    </row>
    <row r="142" spans="1:11" s="62" customFormat="1" ht="12.75">
      <c r="A142" s="8">
        <v>2400001</v>
      </c>
      <c r="B142" s="1" t="s">
        <v>13</v>
      </c>
      <c r="C142" s="2">
        <v>2700000</v>
      </c>
      <c r="D142" s="4">
        <v>5</v>
      </c>
      <c r="E142" s="4">
        <v>12756582</v>
      </c>
      <c r="F142" s="4">
        <v>2579714</v>
      </c>
      <c r="G142" s="4">
        <v>1971942</v>
      </c>
      <c r="H142" s="4">
        <v>1359384</v>
      </c>
      <c r="I142" s="4">
        <v>3192272</v>
      </c>
      <c r="J142" s="4">
        <v>0</v>
      </c>
      <c r="K142" s="12">
        <v>0</v>
      </c>
    </row>
    <row r="143" spans="1:11" s="62" customFormat="1" ht="12.75">
      <c r="A143" s="8">
        <v>2700001</v>
      </c>
      <c r="B143" s="1" t="s">
        <v>13</v>
      </c>
      <c r="C143" s="2">
        <v>3000000</v>
      </c>
      <c r="D143" s="4">
        <v>6</v>
      </c>
      <c r="E143" s="4">
        <v>17411953</v>
      </c>
      <c r="F143" s="4">
        <v>3486736</v>
      </c>
      <c r="G143" s="4">
        <v>1770202</v>
      </c>
      <c r="H143" s="4">
        <v>2615610</v>
      </c>
      <c r="I143" s="4">
        <v>2923743</v>
      </c>
      <c r="J143" s="4">
        <v>282415</v>
      </c>
      <c r="K143" s="12">
        <v>0</v>
      </c>
    </row>
    <row r="144" spans="1:11" s="62" customFormat="1" ht="12.75">
      <c r="A144" s="8">
        <v>3000001</v>
      </c>
      <c r="B144" s="1" t="s">
        <v>13</v>
      </c>
      <c r="C144" s="2">
        <v>3500000</v>
      </c>
      <c r="D144" s="4">
        <v>11</v>
      </c>
      <c r="E144" s="4">
        <v>34614982</v>
      </c>
      <c r="F144" s="4">
        <v>6939451</v>
      </c>
      <c r="G144" s="4">
        <v>5240489</v>
      </c>
      <c r="H144" s="4">
        <v>3368228</v>
      </c>
      <c r="I144" s="4">
        <v>8811712</v>
      </c>
      <c r="J144" s="4">
        <v>0</v>
      </c>
      <c r="K144" s="12">
        <v>0</v>
      </c>
    </row>
    <row r="145" spans="1:11" s="62" customFormat="1" ht="12.75">
      <c r="A145" s="8">
        <v>3500001</v>
      </c>
      <c r="B145" s="1" t="s">
        <v>13</v>
      </c>
      <c r="C145" s="2">
        <v>4000000</v>
      </c>
      <c r="D145" s="4">
        <v>5</v>
      </c>
      <c r="E145" s="4">
        <v>18798689</v>
      </c>
      <c r="F145" s="4">
        <v>3765903</v>
      </c>
      <c r="G145" s="4">
        <v>2352433</v>
      </c>
      <c r="H145" s="4">
        <v>2888156</v>
      </c>
      <c r="I145" s="4">
        <v>3645565</v>
      </c>
      <c r="J145" s="4">
        <v>415384</v>
      </c>
      <c r="K145" s="12">
        <v>0</v>
      </c>
    </row>
    <row r="146" spans="1:11" s="62" customFormat="1" ht="12.75">
      <c r="A146" s="8">
        <v>4000001</v>
      </c>
      <c r="B146" s="1" t="s">
        <v>13</v>
      </c>
      <c r="C146" s="2">
        <v>4600000</v>
      </c>
      <c r="D146" s="4">
        <v>4</v>
      </c>
      <c r="E146" s="4">
        <v>17301392</v>
      </c>
      <c r="F146" s="4">
        <v>3495822</v>
      </c>
      <c r="G146" s="4">
        <v>1996516</v>
      </c>
      <c r="H146" s="4">
        <v>2190591</v>
      </c>
      <c r="I146" s="4">
        <v>3301746</v>
      </c>
      <c r="J146" s="4">
        <v>0</v>
      </c>
      <c r="K146" s="12">
        <v>0</v>
      </c>
    </row>
    <row r="147" spans="1:11" s="62" customFormat="1" ht="12.75">
      <c r="A147" s="8">
        <v>4600001</v>
      </c>
      <c r="B147" s="1" t="s">
        <v>13</v>
      </c>
      <c r="C147" s="2">
        <v>5200000</v>
      </c>
      <c r="D147" s="4">
        <v>3</v>
      </c>
      <c r="E147" s="4">
        <v>14646718</v>
      </c>
      <c r="F147" s="4">
        <v>2931082</v>
      </c>
      <c r="G147" s="4">
        <v>1960630</v>
      </c>
      <c r="H147" s="4">
        <v>1466730</v>
      </c>
      <c r="I147" s="4">
        <v>3424981</v>
      </c>
      <c r="J147" s="4">
        <v>0</v>
      </c>
      <c r="K147" s="12">
        <v>0</v>
      </c>
    </row>
    <row r="148" spans="1:11" s="62" customFormat="1" ht="12.75">
      <c r="A148" s="8">
        <v>5200001</v>
      </c>
      <c r="B148" s="1" t="s">
        <v>13</v>
      </c>
      <c r="C148" s="2">
        <v>5800000</v>
      </c>
      <c r="D148" s="4">
        <v>1</v>
      </c>
      <c r="E148" s="4">
        <v>5271108</v>
      </c>
      <c r="F148" s="4">
        <v>1057286</v>
      </c>
      <c r="G148" s="4">
        <v>848141</v>
      </c>
      <c r="H148" s="4">
        <v>736512</v>
      </c>
      <c r="I148" s="4">
        <v>1168915</v>
      </c>
      <c r="J148" s="4">
        <v>0</v>
      </c>
      <c r="K148" s="12">
        <v>0</v>
      </c>
    </row>
    <row r="149" spans="1:11" s="62" customFormat="1" ht="12.75" customHeight="1">
      <c r="A149" s="8">
        <v>5800001</v>
      </c>
      <c r="B149" s="1" t="s">
        <v>13</v>
      </c>
      <c r="C149" s="2">
        <v>7500000</v>
      </c>
      <c r="D149" s="4">
        <v>2</v>
      </c>
      <c r="E149" s="4">
        <v>13308394</v>
      </c>
      <c r="F149" s="4">
        <v>2666445</v>
      </c>
      <c r="G149" s="4">
        <v>2124350</v>
      </c>
      <c r="H149" s="4">
        <v>1217304</v>
      </c>
      <c r="I149" s="4">
        <v>3573492</v>
      </c>
      <c r="J149" s="4">
        <v>0</v>
      </c>
      <c r="K149" s="12">
        <v>0</v>
      </c>
    </row>
    <row r="150" spans="1:11" s="62" customFormat="1" ht="13.5" thickBot="1">
      <c r="A150" s="13"/>
      <c r="B150" s="14" t="s">
        <v>14</v>
      </c>
      <c r="C150" s="15">
        <v>7500000</v>
      </c>
      <c r="D150" s="16">
        <v>5</v>
      </c>
      <c r="E150" s="16">
        <v>116222723</v>
      </c>
      <c r="F150" s="16">
        <v>23247187</v>
      </c>
      <c r="G150" s="16">
        <v>18150336</v>
      </c>
      <c r="H150" s="16">
        <v>15129956</v>
      </c>
      <c r="I150" s="16">
        <v>26267568</v>
      </c>
      <c r="J150" s="16">
        <v>0</v>
      </c>
      <c r="K150" s="17">
        <v>0</v>
      </c>
    </row>
    <row r="151" spans="1:11" s="62" customFormat="1" ht="14.25" thickTop="1" thickBot="1">
      <c r="A151" s="91" t="s">
        <v>15</v>
      </c>
      <c r="B151" s="92"/>
      <c r="C151" s="93"/>
      <c r="D151" s="18">
        <f t="shared" ref="D151:K151" si="3">SUM(D119:D150)</f>
        <v>16202</v>
      </c>
      <c r="E151" s="19">
        <f t="shared" si="3"/>
        <v>748849879</v>
      </c>
      <c r="F151" s="19">
        <f t="shared" si="3"/>
        <v>152651832</v>
      </c>
      <c r="G151" s="19">
        <f t="shared" si="3"/>
        <v>108279048</v>
      </c>
      <c r="H151" s="19">
        <f t="shared" si="3"/>
        <v>143097485</v>
      </c>
      <c r="I151" s="19">
        <f t="shared" si="3"/>
        <v>156900334</v>
      </c>
      <c r="J151" s="19">
        <f t="shared" si="3"/>
        <v>38801806</v>
      </c>
      <c r="K151" s="20">
        <f t="shared" si="3"/>
        <v>4312576437</v>
      </c>
    </row>
    <row r="152" spans="1:11" s="62" customFormat="1" ht="13.5" thickTop="1">
      <c r="A152" s="3"/>
      <c r="B152" s="3"/>
      <c r="C152" s="3"/>
      <c r="D152" s="5"/>
      <c r="E152" s="5"/>
      <c r="F152" s="5"/>
      <c r="G152" s="5"/>
      <c r="H152" s="5"/>
      <c r="I152" s="5"/>
      <c r="J152" s="5"/>
      <c r="K152" s="5"/>
    </row>
  </sheetData>
  <mergeCells count="24">
    <mergeCell ref="A2:K2"/>
    <mergeCell ref="A4:C4"/>
    <mergeCell ref="A5:C5"/>
    <mergeCell ref="A6:C6"/>
    <mergeCell ref="A7:C7"/>
    <mergeCell ref="A37:C37"/>
    <mergeCell ref="A42:C42"/>
    <mergeCell ref="A43:C43"/>
    <mergeCell ref="A44:C44"/>
    <mergeCell ref="A45:C45"/>
    <mergeCell ref="A75:C75"/>
    <mergeCell ref="A120:C120"/>
    <mergeCell ref="A40:K40"/>
    <mergeCell ref="A80:C80"/>
    <mergeCell ref="A81:C81"/>
    <mergeCell ref="A82:C82"/>
    <mergeCell ref="A78:K78"/>
    <mergeCell ref="A121:C121"/>
    <mergeCell ref="A151:C151"/>
    <mergeCell ref="A83:C83"/>
    <mergeCell ref="A113:C113"/>
    <mergeCell ref="A118:C118"/>
    <mergeCell ref="A119:C119"/>
    <mergeCell ref="A116:K116"/>
  </mergeCells>
  <printOptions horizontalCentered="1"/>
  <pageMargins left="0.23622047244094491" right="0.23622047244094491" top="0.23622047244094491" bottom="0.43307086614173229" header="0.19685039370078741" footer="0.19685039370078741"/>
  <pageSetup paperSize="9" orientation="landscape" r:id="rId1"/>
  <headerFooter>
    <oddFooter>&amp;C22/01/2015&amp;RTAXIS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K152"/>
  <sheetViews>
    <sheetView zoomScaleNormal="100" workbookViewId="0">
      <pane xSplit="3" ySplit="4" topLeftCell="D134" activePane="bottomRight" state="frozen"/>
      <selection pane="topRight" activeCell="D1" sqref="D1"/>
      <selection pane="bottomLeft" activeCell="A4" sqref="A4"/>
      <selection pane="bottomRight" activeCell="D152" sqref="D152:K152"/>
    </sheetView>
  </sheetViews>
  <sheetFormatPr defaultRowHeight="12.75"/>
  <cols>
    <col min="1" max="1" width="8.85546875" style="73" customWidth="1"/>
    <col min="2" max="2" width="2.7109375" style="72" customWidth="1"/>
    <col min="3" max="3" width="8.85546875" style="73" customWidth="1"/>
    <col min="4" max="4" width="15.42578125" style="72" customWidth="1"/>
    <col min="5" max="9" width="18.7109375" style="72" customWidth="1"/>
    <col min="10" max="10" width="15.42578125" style="72" customWidth="1"/>
    <col min="11" max="11" width="13.85546875" style="74" customWidth="1"/>
    <col min="12" max="12" width="11.140625" style="72" bestFit="1" customWidth="1"/>
    <col min="13" max="256" width="9.140625" style="72"/>
    <col min="257" max="257" width="7.85546875" style="72" bestFit="1" customWidth="1"/>
    <col min="258" max="258" width="2.7109375" style="72" customWidth="1"/>
    <col min="259" max="259" width="21.140625" style="72" customWidth="1"/>
    <col min="260" max="260" width="9.28515625" style="72" bestFit="1" customWidth="1"/>
    <col min="261" max="261" width="15.42578125" style="72" bestFit="1" customWidth="1"/>
    <col min="262" max="262" width="16" style="72" customWidth="1"/>
    <col min="263" max="263" width="15.28515625" style="72" bestFit="1" customWidth="1"/>
    <col min="264" max="264" width="14.28515625" style="72" bestFit="1" customWidth="1"/>
    <col min="265" max="265" width="14" style="72" bestFit="1" customWidth="1"/>
    <col min="266" max="266" width="13.85546875" style="72" bestFit="1" customWidth="1"/>
    <col min="267" max="267" width="15" style="72" customWidth="1"/>
    <col min="268" max="268" width="11.140625" style="72" bestFit="1" customWidth="1"/>
    <col min="269" max="512" width="9.140625" style="72"/>
    <col min="513" max="513" width="7.85546875" style="72" bestFit="1" customWidth="1"/>
    <col min="514" max="514" width="2.7109375" style="72" customWidth="1"/>
    <col min="515" max="515" width="21.140625" style="72" customWidth="1"/>
    <col min="516" max="516" width="9.28515625" style="72" bestFit="1" customWidth="1"/>
    <col min="517" max="517" width="15.42578125" style="72" bestFit="1" customWidth="1"/>
    <col min="518" max="518" width="16" style="72" customWidth="1"/>
    <col min="519" max="519" width="15.28515625" style="72" bestFit="1" customWidth="1"/>
    <col min="520" max="520" width="14.28515625" style="72" bestFit="1" customWidth="1"/>
    <col min="521" max="521" width="14" style="72" bestFit="1" customWidth="1"/>
    <col min="522" max="522" width="13.85546875" style="72" bestFit="1" customWidth="1"/>
    <col min="523" max="523" width="15" style="72" customWidth="1"/>
    <col min="524" max="524" width="11.140625" style="72" bestFit="1" customWidth="1"/>
    <col min="525" max="768" width="9.140625" style="72"/>
    <col min="769" max="769" width="7.85546875" style="72" bestFit="1" customWidth="1"/>
    <col min="770" max="770" width="2.7109375" style="72" customWidth="1"/>
    <col min="771" max="771" width="21.140625" style="72" customWidth="1"/>
    <col min="772" max="772" width="9.28515625" style="72" bestFit="1" customWidth="1"/>
    <col min="773" max="773" width="15.42578125" style="72" bestFit="1" customWidth="1"/>
    <col min="774" max="774" width="16" style="72" customWidth="1"/>
    <col min="775" max="775" width="15.28515625" style="72" bestFit="1" customWidth="1"/>
    <col min="776" max="776" width="14.28515625" style="72" bestFit="1" customWidth="1"/>
    <col min="777" max="777" width="14" style="72" bestFit="1" customWidth="1"/>
    <col min="778" max="778" width="13.85546875" style="72" bestFit="1" customWidth="1"/>
    <col min="779" max="779" width="15" style="72" customWidth="1"/>
    <col min="780" max="780" width="11.140625" style="72" bestFit="1" customWidth="1"/>
    <col min="781" max="1024" width="9.140625" style="72"/>
    <col min="1025" max="1025" width="7.85546875" style="72" bestFit="1" customWidth="1"/>
    <col min="1026" max="1026" width="2.7109375" style="72" customWidth="1"/>
    <col min="1027" max="1027" width="21.140625" style="72" customWidth="1"/>
    <col min="1028" max="1028" width="9.28515625" style="72" bestFit="1" customWidth="1"/>
    <col min="1029" max="1029" width="15.42578125" style="72" bestFit="1" customWidth="1"/>
    <col min="1030" max="1030" width="16" style="72" customWidth="1"/>
    <col min="1031" max="1031" width="15.28515625" style="72" bestFit="1" customWidth="1"/>
    <col min="1032" max="1032" width="14.28515625" style="72" bestFit="1" customWidth="1"/>
    <col min="1033" max="1033" width="14" style="72" bestFit="1" customWidth="1"/>
    <col min="1034" max="1034" width="13.85546875" style="72" bestFit="1" customWidth="1"/>
    <col min="1035" max="1035" width="15" style="72" customWidth="1"/>
    <col min="1036" max="1036" width="11.140625" style="72" bestFit="1" customWidth="1"/>
    <col min="1037" max="1280" width="9.140625" style="72"/>
    <col min="1281" max="1281" width="7.85546875" style="72" bestFit="1" customWidth="1"/>
    <col min="1282" max="1282" width="2.7109375" style="72" customWidth="1"/>
    <col min="1283" max="1283" width="21.140625" style="72" customWidth="1"/>
    <col min="1284" max="1284" width="9.28515625" style="72" bestFit="1" customWidth="1"/>
    <col min="1285" max="1285" width="15.42578125" style="72" bestFit="1" customWidth="1"/>
    <col min="1286" max="1286" width="16" style="72" customWidth="1"/>
    <col min="1287" max="1287" width="15.28515625" style="72" bestFit="1" customWidth="1"/>
    <col min="1288" max="1288" width="14.28515625" style="72" bestFit="1" customWidth="1"/>
    <col min="1289" max="1289" width="14" style="72" bestFit="1" customWidth="1"/>
    <col min="1290" max="1290" width="13.85546875" style="72" bestFit="1" customWidth="1"/>
    <col min="1291" max="1291" width="15" style="72" customWidth="1"/>
    <col min="1292" max="1292" width="11.140625" style="72" bestFit="1" customWidth="1"/>
    <col min="1293" max="1536" width="9.140625" style="72"/>
    <col min="1537" max="1537" width="7.85546875" style="72" bestFit="1" customWidth="1"/>
    <col min="1538" max="1538" width="2.7109375" style="72" customWidth="1"/>
    <col min="1539" max="1539" width="21.140625" style="72" customWidth="1"/>
    <col min="1540" max="1540" width="9.28515625" style="72" bestFit="1" customWidth="1"/>
    <col min="1541" max="1541" width="15.42578125" style="72" bestFit="1" customWidth="1"/>
    <col min="1542" max="1542" width="16" style="72" customWidth="1"/>
    <col min="1543" max="1543" width="15.28515625" style="72" bestFit="1" customWidth="1"/>
    <col min="1544" max="1544" width="14.28515625" style="72" bestFit="1" customWidth="1"/>
    <col min="1545" max="1545" width="14" style="72" bestFit="1" customWidth="1"/>
    <col min="1546" max="1546" width="13.85546875" style="72" bestFit="1" customWidth="1"/>
    <col min="1547" max="1547" width="15" style="72" customWidth="1"/>
    <col min="1548" max="1548" width="11.140625" style="72" bestFit="1" customWidth="1"/>
    <col min="1549" max="1792" width="9.140625" style="72"/>
    <col min="1793" max="1793" width="7.85546875" style="72" bestFit="1" customWidth="1"/>
    <col min="1794" max="1794" width="2.7109375" style="72" customWidth="1"/>
    <col min="1795" max="1795" width="21.140625" style="72" customWidth="1"/>
    <col min="1796" max="1796" width="9.28515625" style="72" bestFit="1" customWidth="1"/>
    <col min="1797" max="1797" width="15.42578125" style="72" bestFit="1" customWidth="1"/>
    <col min="1798" max="1798" width="16" style="72" customWidth="1"/>
    <col min="1799" max="1799" width="15.28515625" style="72" bestFit="1" customWidth="1"/>
    <col min="1800" max="1800" width="14.28515625" style="72" bestFit="1" customWidth="1"/>
    <col min="1801" max="1801" width="14" style="72" bestFit="1" customWidth="1"/>
    <col min="1802" max="1802" width="13.85546875" style="72" bestFit="1" customWidth="1"/>
    <col min="1803" max="1803" width="15" style="72" customWidth="1"/>
    <col min="1804" max="1804" width="11.140625" style="72" bestFit="1" customWidth="1"/>
    <col min="1805" max="2048" width="9.140625" style="72"/>
    <col min="2049" max="2049" width="7.85546875" style="72" bestFit="1" customWidth="1"/>
    <col min="2050" max="2050" width="2.7109375" style="72" customWidth="1"/>
    <col min="2051" max="2051" width="21.140625" style="72" customWidth="1"/>
    <col min="2052" max="2052" width="9.28515625" style="72" bestFit="1" customWidth="1"/>
    <col min="2053" max="2053" width="15.42578125" style="72" bestFit="1" customWidth="1"/>
    <col min="2054" max="2054" width="16" style="72" customWidth="1"/>
    <col min="2055" max="2055" width="15.28515625" style="72" bestFit="1" customWidth="1"/>
    <col min="2056" max="2056" width="14.28515625" style="72" bestFit="1" customWidth="1"/>
    <col min="2057" max="2057" width="14" style="72" bestFit="1" customWidth="1"/>
    <col min="2058" max="2058" width="13.85546875" style="72" bestFit="1" customWidth="1"/>
    <col min="2059" max="2059" width="15" style="72" customWidth="1"/>
    <col min="2060" max="2060" width="11.140625" style="72" bestFit="1" customWidth="1"/>
    <col min="2061" max="2304" width="9.140625" style="72"/>
    <col min="2305" max="2305" width="7.85546875" style="72" bestFit="1" customWidth="1"/>
    <col min="2306" max="2306" width="2.7109375" style="72" customWidth="1"/>
    <col min="2307" max="2307" width="21.140625" style="72" customWidth="1"/>
    <col min="2308" max="2308" width="9.28515625" style="72" bestFit="1" customWidth="1"/>
    <col min="2309" max="2309" width="15.42578125" style="72" bestFit="1" customWidth="1"/>
    <col min="2310" max="2310" width="16" style="72" customWidth="1"/>
    <col min="2311" max="2311" width="15.28515625" style="72" bestFit="1" customWidth="1"/>
    <col min="2312" max="2312" width="14.28515625" style="72" bestFit="1" customWidth="1"/>
    <col min="2313" max="2313" width="14" style="72" bestFit="1" customWidth="1"/>
    <col min="2314" max="2314" width="13.85546875" style="72" bestFit="1" customWidth="1"/>
    <col min="2315" max="2315" width="15" style="72" customWidth="1"/>
    <col min="2316" max="2316" width="11.140625" style="72" bestFit="1" customWidth="1"/>
    <col min="2317" max="2560" width="9.140625" style="72"/>
    <col min="2561" max="2561" width="7.85546875" style="72" bestFit="1" customWidth="1"/>
    <col min="2562" max="2562" width="2.7109375" style="72" customWidth="1"/>
    <col min="2563" max="2563" width="21.140625" style="72" customWidth="1"/>
    <col min="2564" max="2564" width="9.28515625" style="72" bestFit="1" customWidth="1"/>
    <col min="2565" max="2565" width="15.42578125" style="72" bestFit="1" customWidth="1"/>
    <col min="2566" max="2566" width="16" style="72" customWidth="1"/>
    <col min="2567" max="2567" width="15.28515625" style="72" bestFit="1" customWidth="1"/>
    <col min="2568" max="2568" width="14.28515625" style="72" bestFit="1" customWidth="1"/>
    <col min="2569" max="2569" width="14" style="72" bestFit="1" customWidth="1"/>
    <col min="2570" max="2570" width="13.85546875" style="72" bestFit="1" customWidth="1"/>
    <col min="2571" max="2571" width="15" style="72" customWidth="1"/>
    <col min="2572" max="2572" width="11.140625" style="72" bestFit="1" customWidth="1"/>
    <col min="2573" max="2816" width="9.140625" style="72"/>
    <col min="2817" max="2817" width="7.85546875" style="72" bestFit="1" customWidth="1"/>
    <col min="2818" max="2818" width="2.7109375" style="72" customWidth="1"/>
    <col min="2819" max="2819" width="21.140625" style="72" customWidth="1"/>
    <col min="2820" max="2820" width="9.28515625" style="72" bestFit="1" customWidth="1"/>
    <col min="2821" max="2821" width="15.42578125" style="72" bestFit="1" customWidth="1"/>
    <col min="2822" max="2822" width="16" style="72" customWidth="1"/>
    <col min="2823" max="2823" width="15.28515625" style="72" bestFit="1" customWidth="1"/>
    <col min="2824" max="2824" width="14.28515625" style="72" bestFit="1" customWidth="1"/>
    <col min="2825" max="2825" width="14" style="72" bestFit="1" customWidth="1"/>
    <col min="2826" max="2826" width="13.85546875" style="72" bestFit="1" customWidth="1"/>
    <col min="2827" max="2827" width="15" style="72" customWidth="1"/>
    <col min="2828" max="2828" width="11.140625" style="72" bestFit="1" customWidth="1"/>
    <col min="2829" max="3072" width="9.140625" style="72"/>
    <col min="3073" max="3073" width="7.85546875" style="72" bestFit="1" customWidth="1"/>
    <col min="3074" max="3074" width="2.7109375" style="72" customWidth="1"/>
    <col min="3075" max="3075" width="21.140625" style="72" customWidth="1"/>
    <col min="3076" max="3076" width="9.28515625" style="72" bestFit="1" customWidth="1"/>
    <col min="3077" max="3077" width="15.42578125" style="72" bestFit="1" customWidth="1"/>
    <col min="3078" max="3078" width="16" style="72" customWidth="1"/>
    <col min="3079" max="3079" width="15.28515625" style="72" bestFit="1" customWidth="1"/>
    <col min="3080" max="3080" width="14.28515625" style="72" bestFit="1" customWidth="1"/>
    <col min="3081" max="3081" width="14" style="72" bestFit="1" customWidth="1"/>
    <col min="3082" max="3082" width="13.85546875" style="72" bestFit="1" customWidth="1"/>
    <col min="3083" max="3083" width="15" style="72" customWidth="1"/>
    <col min="3084" max="3084" width="11.140625" style="72" bestFit="1" customWidth="1"/>
    <col min="3085" max="3328" width="9.140625" style="72"/>
    <col min="3329" max="3329" width="7.85546875" style="72" bestFit="1" customWidth="1"/>
    <col min="3330" max="3330" width="2.7109375" style="72" customWidth="1"/>
    <col min="3331" max="3331" width="21.140625" style="72" customWidth="1"/>
    <col min="3332" max="3332" width="9.28515625" style="72" bestFit="1" customWidth="1"/>
    <col min="3333" max="3333" width="15.42578125" style="72" bestFit="1" customWidth="1"/>
    <col min="3334" max="3334" width="16" style="72" customWidth="1"/>
    <col min="3335" max="3335" width="15.28515625" style="72" bestFit="1" customWidth="1"/>
    <col min="3336" max="3336" width="14.28515625" style="72" bestFit="1" customWidth="1"/>
    <col min="3337" max="3337" width="14" style="72" bestFit="1" customWidth="1"/>
    <col min="3338" max="3338" width="13.85546875" style="72" bestFit="1" customWidth="1"/>
    <col min="3339" max="3339" width="15" style="72" customWidth="1"/>
    <col min="3340" max="3340" width="11.140625" style="72" bestFit="1" customWidth="1"/>
    <col min="3341" max="3584" width="9.140625" style="72"/>
    <col min="3585" max="3585" width="7.85546875" style="72" bestFit="1" customWidth="1"/>
    <col min="3586" max="3586" width="2.7109375" style="72" customWidth="1"/>
    <col min="3587" max="3587" width="21.140625" style="72" customWidth="1"/>
    <col min="3588" max="3588" width="9.28515625" style="72" bestFit="1" customWidth="1"/>
    <col min="3589" max="3589" width="15.42578125" style="72" bestFit="1" customWidth="1"/>
    <col min="3590" max="3590" width="16" style="72" customWidth="1"/>
    <col min="3591" max="3591" width="15.28515625" style="72" bestFit="1" customWidth="1"/>
    <col min="3592" max="3592" width="14.28515625" style="72" bestFit="1" customWidth="1"/>
    <col min="3593" max="3593" width="14" style="72" bestFit="1" customWidth="1"/>
    <col min="3594" max="3594" width="13.85546875" style="72" bestFit="1" customWidth="1"/>
    <col min="3595" max="3595" width="15" style="72" customWidth="1"/>
    <col min="3596" max="3596" width="11.140625" style="72" bestFit="1" customWidth="1"/>
    <col min="3597" max="3840" width="9.140625" style="72"/>
    <col min="3841" max="3841" width="7.85546875" style="72" bestFit="1" customWidth="1"/>
    <col min="3842" max="3842" width="2.7109375" style="72" customWidth="1"/>
    <col min="3843" max="3843" width="21.140625" style="72" customWidth="1"/>
    <col min="3844" max="3844" width="9.28515625" style="72" bestFit="1" customWidth="1"/>
    <col min="3845" max="3845" width="15.42578125" style="72" bestFit="1" customWidth="1"/>
    <col min="3846" max="3846" width="16" style="72" customWidth="1"/>
    <col min="3847" max="3847" width="15.28515625" style="72" bestFit="1" customWidth="1"/>
    <col min="3848" max="3848" width="14.28515625" style="72" bestFit="1" customWidth="1"/>
    <col min="3849" max="3849" width="14" style="72" bestFit="1" customWidth="1"/>
    <col min="3850" max="3850" width="13.85546875" style="72" bestFit="1" customWidth="1"/>
    <col min="3851" max="3851" width="15" style="72" customWidth="1"/>
    <col min="3852" max="3852" width="11.140625" style="72" bestFit="1" customWidth="1"/>
    <col min="3853" max="4096" width="9.140625" style="72"/>
    <col min="4097" max="4097" width="7.85546875" style="72" bestFit="1" customWidth="1"/>
    <col min="4098" max="4098" width="2.7109375" style="72" customWidth="1"/>
    <col min="4099" max="4099" width="21.140625" style="72" customWidth="1"/>
    <col min="4100" max="4100" width="9.28515625" style="72" bestFit="1" customWidth="1"/>
    <col min="4101" max="4101" width="15.42578125" style="72" bestFit="1" customWidth="1"/>
    <col min="4102" max="4102" width="16" style="72" customWidth="1"/>
    <col min="4103" max="4103" width="15.28515625" style="72" bestFit="1" customWidth="1"/>
    <col min="4104" max="4104" width="14.28515625" style="72" bestFit="1" customWidth="1"/>
    <col min="4105" max="4105" width="14" style="72" bestFit="1" customWidth="1"/>
    <col min="4106" max="4106" width="13.85546875" style="72" bestFit="1" customWidth="1"/>
    <col min="4107" max="4107" width="15" style="72" customWidth="1"/>
    <col min="4108" max="4108" width="11.140625" style="72" bestFit="1" customWidth="1"/>
    <col min="4109" max="4352" width="9.140625" style="72"/>
    <col min="4353" max="4353" width="7.85546875" style="72" bestFit="1" customWidth="1"/>
    <col min="4354" max="4354" width="2.7109375" style="72" customWidth="1"/>
    <col min="4355" max="4355" width="21.140625" style="72" customWidth="1"/>
    <col min="4356" max="4356" width="9.28515625" style="72" bestFit="1" customWidth="1"/>
    <col min="4357" max="4357" width="15.42578125" style="72" bestFit="1" customWidth="1"/>
    <col min="4358" max="4358" width="16" style="72" customWidth="1"/>
    <col min="4359" max="4359" width="15.28515625" style="72" bestFit="1" customWidth="1"/>
    <col min="4360" max="4360" width="14.28515625" style="72" bestFit="1" customWidth="1"/>
    <col min="4361" max="4361" width="14" style="72" bestFit="1" customWidth="1"/>
    <col min="4362" max="4362" width="13.85546875" style="72" bestFit="1" customWidth="1"/>
    <col min="4363" max="4363" width="15" style="72" customWidth="1"/>
    <col min="4364" max="4364" width="11.140625" style="72" bestFit="1" customWidth="1"/>
    <col min="4365" max="4608" width="9.140625" style="72"/>
    <col min="4609" max="4609" width="7.85546875" style="72" bestFit="1" customWidth="1"/>
    <col min="4610" max="4610" width="2.7109375" style="72" customWidth="1"/>
    <col min="4611" max="4611" width="21.140625" style="72" customWidth="1"/>
    <col min="4612" max="4612" width="9.28515625" style="72" bestFit="1" customWidth="1"/>
    <col min="4613" max="4613" width="15.42578125" style="72" bestFit="1" customWidth="1"/>
    <col min="4614" max="4614" width="16" style="72" customWidth="1"/>
    <col min="4615" max="4615" width="15.28515625" style="72" bestFit="1" customWidth="1"/>
    <col min="4616" max="4616" width="14.28515625" style="72" bestFit="1" customWidth="1"/>
    <col min="4617" max="4617" width="14" style="72" bestFit="1" customWidth="1"/>
    <col min="4618" max="4618" width="13.85546875" style="72" bestFit="1" customWidth="1"/>
    <col min="4619" max="4619" width="15" style="72" customWidth="1"/>
    <col min="4620" max="4620" width="11.140625" style="72" bestFit="1" customWidth="1"/>
    <col min="4621" max="4864" width="9.140625" style="72"/>
    <col min="4865" max="4865" width="7.85546875" style="72" bestFit="1" customWidth="1"/>
    <col min="4866" max="4866" width="2.7109375" style="72" customWidth="1"/>
    <col min="4867" max="4867" width="21.140625" style="72" customWidth="1"/>
    <col min="4868" max="4868" width="9.28515625" style="72" bestFit="1" customWidth="1"/>
    <col min="4869" max="4869" width="15.42578125" style="72" bestFit="1" customWidth="1"/>
    <col min="4870" max="4870" width="16" style="72" customWidth="1"/>
    <col min="4871" max="4871" width="15.28515625" style="72" bestFit="1" customWidth="1"/>
    <col min="4872" max="4872" width="14.28515625" style="72" bestFit="1" customWidth="1"/>
    <col min="4873" max="4873" width="14" style="72" bestFit="1" customWidth="1"/>
    <col min="4874" max="4874" width="13.85546875" style="72" bestFit="1" customWidth="1"/>
    <col min="4875" max="4875" width="15" style="72" customWidth="1"/>
    <col min="4876" max="4876" width="11.140625" style="72" bestFit="1" customWidth="1"/>
    <col min="4877" max="5120" width="9.140625" style="72"/>
    <col min="5121" max="5121" width="7.85546875" style="72" bestFit="1" customWidth="1"/>
    <col min="5122" max="5122" width="2.7109375" style="72" customWidth="1"/>
    <col min="5123" max="5123" width="21.140625" style="72" customWidth="1"/>
    <col min="5124" max="5124" width="9.28515625" style="72" bestFit="1" customWidth="1"/>
    <col min="5125" max="5125" width="15.42578125" style="72" bestFit="1" customWidth="1"/>
    <col min="5126" max="5126" width="16" style="72" customWidth="1"/>
    <col min="5127" max="5127" width="15.28515625" style="72" bestFit="1" customWidth="1"/>
    <col min="5128" max="5128" width="14.28515625" style="72" bestFit="1" customWidth="1"/>
    <col min="5129" max="5129" width="14" style="72" bestFit="1" customWidth="1"/>
    <col min="5130" max="5130" width="13.85546875" style="72" bestFit="1" customWidth="1"/>
    <col min="5131" max="5131" width="15" style="72" customWidth="1"/>
    <col min="5132" max="5132" width="11.140625" style="72" bestFit="1" customWidth="1"/>
    <col min="5133" max="5376" width="9.140625" style="72"/>
    <col min="5377" max="5377" width="7.85546875" style="72" bestFit="1" customWidth="1"/>
    <col min="5378" max="5378" width="2.7109375" style="72" customWidth="1"/>
    <col min="5379" max="5379" width="21.140625" style="72" customWidth="1"/>
    <col min="5380" max="5380" width="9.28515625" style="72" bestFit="1" customWidth="1"/>
    <col min="5381" max="5381" width="15.42578125" style="72" bestFit="1" customWidth="1"/>
    <col min="5382" max="5382" width="16" style="72" customWidth="1"/>
    <col min="5383" max="5383" width="15.28515625" style="72" bestFit="1" customWidth="1"/>
    <col min="5384" max="5384" width="14.28515625" style="72" bestFit="1" customWidth="1"/>
    <col min="5385" max="5385" width="14" style="72" bestFit="1" customWidth="1"/>
    <col min="5386" max="5386" width="13.85546875" style="72" bestFit="1" customWidth="1"/>
    <col min="5387" max="5387" width="15" style="72" customWidth="1"/>
    <col min="5388" max="5388" width="11.140625" style="72" bestFit="1" customWidth="1"/>
    <col min="5389" max="5632" width="9.140625" style="72"/>
    <col min="5633" max="5633" width="7.85546875" style="72" bestFit="1" customWidth="1"/>
    <col min="5634" max="5634" width="2.7109375" style="72" customWidth="1"/>
    <col min="5635" max="5635" width="21.140625" style="72" customWidth="1"/>
    <col min="5636" max="5636" width="9.28515625" style="72" bestFit="1" customWidth="1"/>
    <col min="5637" max="5637" width="15.42578125" style="72" bestFit="1" customWidth="1"/>
    <col min="5638" max="5638" width="16" style="72" customWidth="1"/>
    <col min="5639" max="5639" width="15.28515625" style="72" bestFit="1" customWidth="1"/>
    <col min="5640" max="5640" width="14.28515625" style="72" bestFit="1" customWidth="1"/>
    <col min="5641" max="5641" width="14" style="72" bestFit="1" customWidth="1"/>
    <col min="5642" max="5642" width="13.85546875" style="72" bestFit="1" customWidth="1"/>
    <col min="5643" max="5643" width="15" style="72" customWidth="1"/>
    <col min="5644" max="5644" width="11.140625" style="72" bestFit="1" customWidth="1"/>
    <col min="5645" max="5888" width="9.140625" style="72"/>
    <col min="5889" max="5889" width="7.85546875" style="72" bestFit="1" customWidth="1"/>
    <col min="5890" max="5890" width="2.7109375" style="72" customWidth="1"/>
    <col min="5891" max="5891" width="21.140625" style="72" customWidth="1"/>
    <col min="5892" max="5892" width="9.28515625" style="72" bestFit="1" customWidth="1"/>
    <col min="5893" max="5893" width="15.42578125" style="72" bestFit="1" customWidth="1"/>
    <col min="5894" max="5894" width="16" style="72" customWidth="1"/>
    <col min="5895" max="5895" width="15.28515625" style="72" bestFit="1" customWidth="1"/>
    <col min="5896" max="5896" width="14.28515625" style="72" bestFit="1" customWidth="1"/>
    <col min="5897" max="5897" width="14" style="72" bestFit="1" customWidth="1"/>
    <col min="5898" max="5898" width="13.85546875" style="72" bestFit="1" customWidth="1"/>
    <col min="5899" max="5899" width="15" style="72" customWidth="1"/>
    <col min="5900" max="5900" width="11.140625" style="72" bestFit="1" customWidth="1"/>
    <col min="5901" max="6144" width="9.140625" style="72"/>
    <col min="6145" max="6145" width="7.85546875" style="72" bestFit="1" customWidth="1"/>
    <col min="6146" max="6146" width="2.7109375" style="72" customWidth="1"/>
    <col min="6147" max="6147" width="21.140625" style="72" customWidth="1"/>
    <col min="6148" max="6148" width="9.28515625" style="72" bestFit="1" customWidth="1"/>
    <col min="6149" max="6149" width="15.42578125" style="72" bestFit="1" customWidth="1"/>
    <col min="6150" max="6150" width="16" style="72" customWidth="1"/>
    <col min="6151" max="6151" width="15.28515625" style="72" bestFit="1" customWidth="1"/>
    <col min="6152" max="6152" width="14.28515625" style="72" bestFit="1" customWidth="1"/>
    <col min="6153" max="6153" width="14" style="72" bestFit="1" customWidth="1"/>
    <col min="6154" max="6154" width="13.85546875" style="72" bestFit="1" customWidth="1"/>
    <col min="6155" max="6155" width="15" style="72" customWidth="1"/>
    <col min="6156" max="6156" width="11.140625" style="72" bestFit="1" customWidth="1"/>
    <col min="6157" max="6400" width="9.140625" style="72"/>
    <col min="6401" max="6401" width="7.85546875" style="72" bestFit="1" customWidth="1"/>
    <col min="6402" max="6402" width="2.7109375" style="72" customWidth="1"/>
    <col min="6403" max="6403" width="21.140625" style="72" customWidth="1"/>
    <col min="6404" max="6404" width="9.28515625" style="72" bestFit="1" customWidth="1"/>
    <col min="6405" max="6405" width="15.42578125" style="72" bestFit="1" customWidth="1"/>
    <col min="6406" max="6406" width="16" style="72" customWidth="1"/>
    <col min="6407" max="6407" width="15.28515625" style="72" bestFit="1" customWidth="1"/>
    <col min="6408" max="6408" width="14.28515625" style="72" bestFit="1" customWidth="1"/>
    <col min="6409" max="6409" width="14" style="72" bestFit="1" customWidth="1"/>
    <col min="6410" max="6410" width="13.85546875" style="72" bestFit="1" customWidth="1"/>
    <col min="6411" max="6411" width="15" style="72" customWidth="1"/>
    <col min="6412" max="6412" width="11.140625" style="72" bestFit="1" customWidth="1"/>
    <col min="6413" max="6656" width="9.140625" style="72"/>
    <col min="6657" max="6657" width="7.85546875" style="72" bestFit="1" customWidth="1"/>
    <col min="6658" max="6658" width="2.7109375" style="72" customWidth="1"/>
    <col min="6659" max="6659" width="21.140625" style="72" customWidth="1"/>
    <col min="6660" max="6660" width="9.28515625" style="72" bestFit="1" customWidth="1"/>
    <col min="6661" max="6661" width="15.42578125" style="72" bestFit="1" customWidth="1"/>
    <col min="6662" max="6662" width="16" style="72" customWidth="1"/>
    <col min="6663" max="6663" width="15.28515625" style="72" bestFit="1" customWidth="1"/>
    <col min="6664" max="6664" width="14.28515625" style="72" bestFit="1" customWidth="1"/>
    <col min="6665" max="6665" width="14" style="72" bestFit="1" customWidth="1"/>
    <col min="6666" max="6666" width="13.85546875" style="72" bestFit="1" customWidth="1"/>
    <col min="6667" max="6667" width="15" style="72" customWidth="1"/>
    <col min="6668" max="6668" width="11.140625" style="72" bestFit="1" customWidth="1"/>
    <col min="6669" max="6912" width="9.140625" style="72"/>
    <col min="6913" max="6913" width="7.85546875" style="72" bestFit="1" customWidth="1"/>
    <col min="6914" max="6914" width="2.7109375" style="72" customWidth="1"/>
    <col min="6915" max="6915" width="21.140625" style="72" customWidth="1"/>
    <col min="6916" max="6916" width="9.28515625" style="72" bestFit="1" customWidth="1"/>
    <col min="6917" max="6917" width="15.42578125" style="72" bestFit="1" customWidth="1"/>
    <col min="6918" max="6918" width="16" style="72" customWidth="1"/>
    <col min="6919" max="6919" width="15.28515625" style="72" bestFit="1" customWidth="1"/>
    <col min="6920" max="6920" width="14.28515625" style="72" bestFit="1" customWidth="1"/>
    <col min="6921" max="6921" width="14" style="72" bestFit="1" customWidth="1"/>
    <col min="6922" max="6922" width="13.85546875" style="72" bestFit="1" customWidth="1"/>
    <col min="6923" max="6923" width="15" style="72" customWidth="1"/>
    <col min="6924" max="6924" width="11.140625" style="72" bestFit="1" customWidth="1"/>
    <col min="6925" max="7168" width="9.140625" style="72"/>
    <col min="7169" max="7169" width="7.85546875" style="72" bestFit="1" customWidth="1"/>
    <col min="7170" max="7170" width="2.7109375" style="72" customWidth="1"/>
    <col min="7171" max="7171" width="21.140625" style="72" customWidth="1"/>
    <col min="7172" max="7172" width="9.28515625" style="72" bestFit="1" customWidth="1"/>
    <col min="7173" max="7173" width="15.42578125" style="72" bestFit="1" customWidth="1"/>
    <col min="7174" max="7174" width="16" style="72" customWidth="1"/>
    <col min="7175" max="7175" width="15.28515625" style="72" bestFit="1" customWidth="1"/>
    <col min="7176" max="7176" width="14.28515625" style="72" bestFit="1" customWidth="1"/>
    <col min="7177" max="7177" width="14" style="72" bestFit="1" customWidth="1"/>
    <col min="7178" max="7178" width="13.85546875" style="72" bestFit="1" customWidth="1"/>
    <col min="7179" max="7179" width="15" style="72" customWidth="1"/>
    <col min="7180" max="7180" width="11.140625" style="72" bestFit="1" customWidth="1"/>
    <col min="7181" max="7424" width="9.140625" style="72"/>
    <col min="7425" max="7425" width="7.85546875" style="72" bestFit="1" customWidth="1"/>
    <col min="7426" max="7426" width="2.7109375" style="72" customWidth="1"/>
    <col min="7427" max="7427" width="21.140625" style="72" customWidth="1"/>
    <col min="7428" max="7428" width="9.28515625" style="72" bestFit="1" customWidth="1"/>
    <col min="7429" max="7429" width="15.42578125" style="72" bestFit="1" customWidth="1"/>
    <col min="7430" max="7430" width="16" style="72" customWidth="1"/>
    <col min="7431" max="7431" width="15.28515625" style="72" bestFit="1" customWidth="1"/>
    <col min="7432" max="7432" width="14.28515625" style="72" bestFit="1" customWidth="1"/>
    <col min="7433" max="7433" width="14" style="72" bestFit="1" customWidth="1"/>
    <col min="7434" max="7434" width="13.85546875" style="72" bestFit="1" customWidth="1"/>
    <col min="7435" max="7435" width="15" style="72" customWidth="1"/>
    <col min="7436" max="7436" width="11.140625" style="72" bestFit="1" customWidth="1"/>
    <col min="7437" max="7680" width="9.140625" style="72"/>
    <col min="7681" max="7681" width="7.85546875" style="72" bestFit="1" customWidth="1"/>
    <col min="7682" max="7682" width="2.7109375" style="72" customWidth="1"/>
    <col min="7683" max="7683" width="21.140625" style="72" customWidth="1"/>
    <col min="7684" max="7684" width="9.28515625" style="72" bestFit="1" customWidth="1"/>
    <col min="7685" max="7685" width="15.42578125" style="72" bestFit="1" customWidth="1"/>
    <col min="7686" max="7686" width="16" style="72" customWidth="1"/>
    <col min="7687" max="7687" width="15.28515625" style="72" bestFit="1" customWidth="1"/>
    <col min="7688" max="7688" width="14.28515625" style="72" bestFit="1" customWidth="1"/>
    <col min="7689" max="7689" width="14" style="72" bestFit="1" customWidth="1"/>
    <col min="7690" max="7690" width="13.85546875" style="72" bestFit="1" customWidth="1"/>
    <col min="7691" max="7691" width="15" style="72" customWidth="1"/>
    <col min="7692" max="7692" width="11.140625" style="72" bestFit="1" customWidth="1"/>
    <col min="7693" max="7936" width="9.140625" style="72"/>
    <col min="7937" max="7937" width="7.85546875" style="72" bestFit="1" customWidth="1"/>
    <col min="7938" max="7938" width="2.7109375" style="72" customWidth="1"/>
    <col min="7939" max="7939" width="21.140625" style="72" customWidth="1"/>
    <col min="7940" max="7940" width="9.28515625" style="72" bestFit="1" customWidth="1"/>
    <col min="7941" max="7941" width="15.42578125" style="72" bestFit="1" customWidth="1"/>
    <col min="7942" max="7942" width="16" style="72" customWidth="1"/>
    <col min="7943" max="7943" width="15.28515625" style="72" bestFit="1" customWidth="1"/>
    <col min="7944" max="7944" width="14.28515625" style="72" bestFit="1" customWidth="1"/>
    <col min="7945" max="7945" width="14" style="72" bestFit="1" customWidth="1"/>
    <col min="7946" max="7946" width="13.85546875" style="72" bestFit="1" customWidth="1"/>
    <col min="7947" max="7947" width="15" style="72" customWidth="1"/>
    <col min="7948" max="7948" width="11.140625" style="72" bestFit="1" customWidth="1"/>
    <col min="7949" max="8192" width="9.140625" style="72"/>
    <col min="8193" max="8193" width="7.85546875" style="72" bestFit="1" customWidth="1"/>
    <col min="8194" max="8194" width="2.7109375" style="72" customWidth="1"/>
    <col min="8195" max="8195" width="21.140625" style="72" customWidth="1"/>
    <col min="8196" max="8196" width="9.28515625" style="72" bestFit="1" customWidth="1"/>
    <col min="8197" max="8197" width="15.42578125" style="72" bestFit="1" customWidth="1"/>
    <col min="8198" max="8198" width="16" style="72" customWidth="1"/>
    <col min="8199" max="8199" width="15.28515625" style="72" bestFit="1" customWidth="1"/>
    <col min="8200" max="8200" width="14.28515625" style="72" bestFit="1" customWidth="1"/>
    <col min="8201" max="8201" width="14" style="72" bestFit="1" customWidth="1"/>
    <col min="8202" max="8202" width="13.85546875" style="72" bestFit="1" customWidth="1"/>
    <col min="8203" max="8203" width="15" style="72" customWidth="1"/>
    <col min="8204" max="8204" width="11.140625" style="72" bestFit="1" customWidth="1"/>
    <col min="8205" max="8448" width="9.140625" style="72"/>
    <col min="8449" max="8449" width="7.85546875" style="72" bestFit="1" customWidth="1"/>
    <col min="8450" max="8450" width="2.7109375" style="72" customWidth="1"/>
    <col min="8451" max="8451" width="21.140625" style="72" customWidth="1"/>
    <col min="8452" max="8452" width="9.28515625" style="72" bestFit="1" customWidth="1"/>
    <col min="8453" max="8453" width="15.42578125" style="72" bestFit="1" customWidth="1"/>
    <col min="8454" max="8454" width="16" style="72" customWidth="1"/>
    <col min="8455" max="8455" width="15.28515625" style="72" bestFit="1" customWidth="1"/>
    <col min="8456" max="8456" width="14.28515625" style="72" bestFit="1" customWidth="1"/>
    <col min="8457" max="8457" width="14" style="72" bestFit="1" customWidth="1"/>
    <col min="8458" max="8458" width="13.85546875" style="72" bestFit="1" customWidth="1"/>
    <col min="8459" max="8459" width="15" style="72" customWidth="1"/>
    <col min="8460" max="8460" width="11.140625" style="72" bestFit="1" customWidth="1"/>
    <col min="8461" max="8704" width="9.140625" style="72"/>
    <col min="8705" max="8705" width="7.85546875" style="72" bestFit="1" customWidth="1"/>
    <col min="8706" max="8706" width="2.7109375" style="72" customWidth="1"/>
    <col min="8707" max="8707" width="21.140625" style="72" customWidth="1"/>
    <col min="8708" max="8708" width="9.28515625" style="72" bestFit="1" customWidth="1"/>
    <col min="8709" max="8709" width="15.42578125" style="72" bestFit="1" customWidth="1"/>
    <col min="8710" max="8710" width="16" style="72" customWidth="1"/>
    <col min="8711" max="8711" width="15.28515625" style="72" bestFit="1" customWidth="1"/>
    <col min="8712" max="8712" width="14.28515625" style="72" bestFit="1" customWidth="1"/>
    <col min="8713" max="8713" width="14" style="72" bestFit="1" customWidth="1"/>
    <col min="8714" max="8714" width="13.85546875" style="72" bestFit="1" customWidth="1"/>
    <col min="8715" max="8715" width="15" style="72" customWidth="1"/>
    <col min="8716" max="8716" width="11.140625" style="72" bestFit="1" customWidth="1"/>
    <col min="8717" max="8960" width="9.140625" style="72"/>
    <col min="8961" max="8961" width="7.85546875" style="72" bestFit="1" customWidth="1"/>
    <col min="8962" max="8962" width="2.7109375" style="72" customWidth="1"/>
    <col min="8963" max="8963" width="21.140625" style="72" customWidth="1"/>
    <col min="8964" max="8964" width="9.28515625" style="72" bestFit="1" customWidth="1"/>
    <col min="8965" max="8965" width="15.42578125" style="72" bestFit="1" customWidth="1"/>
    <col min="8966" max="8966" width="16" style="72" customWidth="1"/>
    <col min="8967" max="8967" width="15.28515625" style="72" bestFit="1" customWidth="1"/>
    <col min="8968" max="8968" width="14.28515625" style="72" bestFit="1" customWidth="1"/>
    <col min="8969" max="8969" width="14" style="72" bestFit="1" customWidth="1"/>
    <col min="8970" max="8970" width="13.85546875" style="72" bestFit="1" customWidth="1"/>
    <col min="8971" max="8971" width="15" style="72" customWidth="1"/>
    <col min="8972" max="8972" width="11.140625" style="72" bestFit="1" customWidth="1"/>
    <col min="8973" max="9216" width="9.140625" style="72"/>
    <col min="9217" max="9217" width="7.85546875" style="72" bestFit="1" customWidth="1"/>
    <col min="9218" max="9218" width="2.7109375" style="72" customWidth="1"/>
    <col min="9219" max="9219" width="21.140625" style="72" customWidth="1"/>
    <col min="9220" max="9220" width="9.28515625" style="72" bestFit="1" customWidth="1"/>
    <col min="9221" max="9221" width="15.42578125" style="72" bestFit="1" customWidth="1"/>
    <col min="9222" max="9222" width="16" style="72" customWidth="1"/>
    <col min="9223" max="9223" width="15.28515625" style="72" bestFit="1" customWidth="1"/>
    <col min="9224" max="9224" width="14.28515625" style="72" bestFit="1" customWidth="1"/>
    <col min="9225" max="9225" width="14" style="72" bestFit="1" customWidth="1"/>
    <col min="9226" max="9226" width="13.85546875" style="72" bestFit="1" customWidth="1"/>
    <col min="9227" max="9227" width="15" style="72" customWidth="1"/>
    <col min="9228" max="9228" width="11.140625" style="72" bestFit="1" customWidth="1"/>
    <col min="9229" max="9472" width="9.140625" style="72"/>
    <col min="9473" max="9473" width="7.85546875" style="72" bestFit="1" customWidth="1"/>
    <col min="9474" max="9474" width="2.7109375" style="72" customWidth="1"/>
    <col min="9475" max="9475" width="21.140625" style="72" customWidth="1"/>
    <col min="9476" max="9476" width="9.28515625" style="72" bestFit="1" customWidth="1"/>
    <col min="9477" max="9477" width="15.42578125" style="72" bestFit="1" customWidth="1"/>
    <col min="9478" max="9478" width="16" style="72" customWidth="1"/>
    <col min="9479" max="9479" width="15.28515625" style="72" bestFit="1" customWidth="1"/>
    <col min="9480" max="9480" width="14.28515625" style="72" bestFit="1" customWidth="1"/>
    <col min="9481" max="9481" width="14" style="72" bestFit="1" customWidth="1"/>
    <col min="9482" max="9482" width="13.85546875" style="72" bestFit="1" customWidth="1"/>
    <col min="9483" max="9483" width="15" style="72" customWidth="1"/>
    <col min="9484" max="9484" width="11.140625" style="72" bestFit="1" customWidth="1"/>
    <col min="9485" max="9728" width="9.140625" style="72"/>
    <col min="9729" max="9729" width="7.85546875" style="72" bestFit="1" customWidth="1"/>
    <col min="9730" max="9730" width="2.7109375" style="72" customWidth="1"/>
    <col min="9731" max="9731" width="21.140625" style="72" customWidth="1"/>
    <col min="9732" max="9732" width="9.28515625" style="72" bestFit="1" customWidth="1"/>
    <col min="9733" max="9733" width="15.42578125" style="72" bestFit="1" customWidth="1"/>
    <col min="9734" max="9734" width="16" style="72" customWidth="1"/>
    <col min="9735" max="9735" width="15.28515625" style="72" bestFit="1" customWidth="1"/>
    <col min="9736" max="9736" width="14.28515625" style="72" bestFit="1" customWidth="1"/>
    <col min="9737" max="9737" width="14" style="72" bestFit="1" customWidth="1"/>
    <col min="9738" max="9738" width="13.85546875" style="72" bestFit="1" customWidth="1"/>
    <col min="9739" max="9739" width="15" style="72" customWidth="1"/>
    <col min="9740" max="9740" width="11.140625" style="72" bestFit="1" customWidth="1"/>
    <col min="9741" max="9984" width="9.140625" style="72"/>
    <col min="9985" max="9985" width="7.85546875" style="72" bestFit="1" customWidth="1"/>
    <col min="9986" max="9986" width="2.7109375" style="72" customWidth="1"/>
    <col min="9987" max="9987" width="21.140625" style="72" customWidth="1"/>
    <col min="9988" max="9988" width="9.28515625" style="72" bestFit="1" customWidth="1"/>
    <col min="9989" max="9989" width="15.42578125" style="72" bestFit="1" customWidth="1"/>
    <col min="9990" max="9990" width="16" style="72" customWidth="1"/>
    <col min="9991" max="9991" width="15.28515625" style="72" bestFit="1" customWidth="1"/>
    <col min="9992" max="9992" width="14.28515625" style="72" bestFit="1" customWidth="1"/>
    <col min="9993" max="9993" width="14" style="72" bestFit="1" customWidth="1"/>
    <col min="9994" max="9994" width="13.85546875" style="72" bestFit="1" customWidth="1"/>
    <col min="9995" max="9995" width="15" style="72" customWidth="1"/>
    <col min="9996" max="9996" width="11.140625" style="72" bestFit="1" customWidth="1"/>
    <col min="9997" max="10240" width="9.140625" style="72"/>
    <col min="10241" max="10241" width="7.85546875" style="72" bestFit="1" customWidth="1"/>
    <col min="10242" max="10242" width="2.7109375" style="72" customWidth="1"/>
    <col min="10243" max="10243" width="21.140625" style="72" customWidth="1"/>
    <col min="10244" max="10244" width="9.28515625" style="72" bestFit="1" customWidth="1"/>
    <col min="10245" max="10245" width="15.42578125" style="72" bestFit="1" customWidth="1"/>
    <col min="10246" max="10246" width="16" style="72" customWidth="1"/>
    <col min="10247" max="10247" width="15.28515625" style="72" bestFit="1" customWidth="1"/>
    <col min="10248" max="10248" width="14.28515625" style="72" bestFit="1" customWidth="1"/>
    <col min="10249" max="10249" width="14" style="72" bestFit="1" customWidth="1"/>
    <col min="10250" max="10250" width="13.85546875" style="72" bestFit="1" customWidth="1"/>
    <col min="10251" max="10251" width="15" style="72" customWidth="1"/>
    <col min="10252" max="10252" width="11.140625" style="72" bestFit="1" customWidth="1"/>
    <col min="10253" max="10496" width="9.140625" style="72"/>
    <col min="10497" max="10497" width="7.85546875" style="72" bestFit="1" customWidth="1"/>
    <col min="10498" max="10498" width="2.7109375" style="72" customWidth="1"/>
    <col min="10499" max="10499" width="21.140625" style="72" customWidth="1"/>
    <col min="10500" max="10500" width="9.28515625" style="72" bestFit="1" customWidth="1"/>
    <col min="10501" max="10501" width="15.42578125" style="72" bestFit="1" customWidth="1"/>
    <col min="10502" max="10502" width="16" style="72" customWidth="1"/>
    <col min="10503" max="10503" width="15.28515625" style="72" bestFit="1" customWidth="1"/>
    <col min="10504" max="10504" width="14.28515625" style="72" bestFit="1" customWidth="1"/>
    <col min="10505" max="10505" width="14" style="72" bestFit="1" customWidth="1"/>
    <col min="10506" max="10506" width="13.85546875" style="72" bestFit="1" customWidth="1"/>
    <col min="10507" max="10507" width="15" style="72" customWidth="1"/>
    <col min="10508" max="10508" width="11.140625" style="72" bestFit="1" customWidth="1"/>
    <col min="10509" max="10752" width="9.140625" style="72"/>
    <col min="10753" max="10753" width="7.85546875" style="72" bestFit="1" customWidth="1"/>
    <col min="10754" max="10754" width="2.7109375" style="72" customWidth="1"/>
    <col min="10755" max="10755" width="21.140625" style="72" customWidth="1"/>
    <col min="10756" max="10756" width="9.28515625" style="72" bestFit="1" customWidth="1"/>
    <col min="10757" max="10757" width="15.42578125" style="72" bestFit="1" customWidth="1"/>
    <col min="10758" max="10758" width="16" style="72" customWidth="1"/>
    <col min="10759" max="10759" width="15.28515625" style="72" bestFit="1" customWidth="1"/>
    <col min="10760" max="10760" width="14.28515625" style="72" bestFit="1" customWidth="1"/>
    <col min="10761" max="10761" width="14" style="72" bestFit="1" customWidth="1"/>
    <col min="10762" max="10762" width="13.85546875" style="72" bestFit="1" customWidth="1"/>
    <col min="10763" max="10763" width="15" style="72" customWidth="1"/>
    <col min="10764" max="10764" width="11.140625" style="72" bestFit="1" customWidth="1"/>
    <col min="10765" max="11008" width="9.140625" style="72"/>
    <col min="11009" max="11009" width="7.85546875" style="72" bestFit="1" customWidth="1"/>
    <col min="11010" max="11010" width="2.7109375" style="72" customWidth="1"/>
    <col min="11011" max="11011" width="21.140625" style="72" customWidth="1"/>
    <col min="11012" max="11012" width="9.28515625" style="72" bestFit="1" customWidth="1"/>
    <col min="11013" max="11013" width="15.42578125" style="72" bestFit="1" customWidth="1"/>
    <col min="11014" max="11014" width="16" style="72" customWidth="1"/>
    <col min="11015" max="11015" width="15.28515625" style="72" bestFit="1" customWidth="1"/>
    <col min="11016" max="11016" width="14.28515625" style="72" bestFit="1" customWidth="1"/>
    <col min="11017" max="11017" width="14" style="72" bestFit="1" customWidth="1"/>
    <col min="11018" max="11018" width="13.85546875" style="72" bestFit="1" customWidth="1"/>
    <col min="11019" max="11019" width="15" style="72" customWidth="1"/>
    <col min="11020" max="11020" width="11.140625" style="72" bestFit="1" customWidth="1"/>
    <col min="11021" max="11264" width="9.140625" style="72"/>
    <col min="11265" max="11265" width="7.85546875" style="72" bestFit="1" customWidth="1"/>
    <col min="11266" max="11266" width="2.7109375" style="72" customWidth="1"/>
    <col min="11267" max="11267" width="21.140625" style="72" customWidth="1"/>
    <col min="11268" max="11268" width="9.28515625" style="72" bestFit="1" customWidth="1"/>
    <col min="11269" max="11269" width="15.42578125" style="72" bestFit="1" customWidth="1"/>
    <col min="11270" max="11270" width="16" style="72" customWidth="1"/>
    <col min="11271" max="11271" width="15.28515625" style="72" bestFit="1" customWidth="1"/>
    <col min="11272" max="11272" width="14.28515625" style="72" bestFit="1" customWidth="1"/>
    <col min="11273" max="11273" width="14" style="72" bestFit="1" customWidth="1"/>
    <col min="11274" max="11274" width="13.85546875" style="72" bestFit="1" customWidth="1"/>
    <col min="11275" max="11275" width="15" style="72" customWidth="1"/>
    <col min="11276" max="11276" width="11.140625" style="72" bestFit="1" customWidth="1"/>
    <col min="11277" max="11520" width="9.140625" style="72"/>
    <col min="11521" max="11521" width="7.85546875" style="72" bestFit="1" customWidth="1"/>
    <col min="11522" max="11522" width="2.7109375" style="72" customWidth="1"/>
    <col min="11523" max="11523" width="21.140625" style="72" customWidth="1"/>
    <col min="11524" max="11524" width="9.28515625" style="72" bestFit="1" customWidth="1"/>
    <col min="11525" max="11525" width="15.42578125" style="72" bestFit="1" customWidth="1"/>
    <col min="11526" max="11526" width="16" style="72" customWidth="1"/>
    <col min="11527" max="11527" width="15.28515625" style="72" bestFit="1" customWidth="1"/>
    <col min="11528" max="11528" width="14.28515625" style="72" bestFit="1" customWidth="1"/>
    <col min="11529" max="11529" width="14" style="72" bestFit="1" customWidth="1"/>
    <col min="11530" max="11530" width="13.85546875" style="72" bestFit="1" customWidth="1"/>
    <col min="11531" max="11531" width="15" style="72" customWidth="1"/>
    <col min="11532" max="11532" width="11.140625" style="72" bestFit="1" customWidth="1"/>
    <col min="11533" max="11776" width="9.140625" style="72"/>
    <col min="11777" max="11777" width="7.85546875" style="72" bestFit="1" customWidth="1"/>
    <col min="11778" max="11778" width="2.7109375" style="72" customWidth="1"/>
    <col min="11779" max="11779" width="21.140625" style="72" customWidth="1"/>
    <col min="11780" max="11780" width="9.28515625" style="72" bestFit="1" customWidth="1"/>
    <col min="11781" max="11781" width="15.42578125" style="72" bestFit="1" customWidth="1"/>
    <col min="11782" max="11782" width="16" style="72" customWidth="1"/>
    <col min="11783" max="11783" width="15.28515625" style="72" bestFit="1" customWidth="1"/>
    <col min="11784" max="11784" width="14.28515625" style="72" bestFit="1" customWidth="1"/>
    <col min="11785" max="11785" width="14" style="72" bestFit="1" customWidth="1"/>
    <col min="11786" max="11786" width="13.85546875" style="72" bestFit="1" customWidth="1"/>
    <col min="11787" max="11787" width="15" style="72" customWidth="1"/>
    <col min="11788" max="11788" width="11.140625" style="72" bestFit="1" customWidth="1"/>
    <col min="11789" max="12032" width="9.140625" style="72"/>
    <col min="12033" max="12033" width="7.85546875" style="72" bestFit="1" customWidth="1"/>
    <col min="12034" max="12034" width="2.7109375" style="72" customWidth="1"/>
    <col min="12035" max="12035" width="21.140625" style="72" customWidth="1"/>
    <col min="12036" max="12036" width="9.28515625" style="72" bestFit="1" customWidth="1"/>
    <col min="12037" max="12037" width="15.42578125" style="72" bestFit="1" customWidth="1"/>
    <col min="12038" max="12038" width="16" style="72" customWidth="1"/>
    <col min="12039" max="12039" width="15.28515625" style="72" bestFit="1" customWidth="1"/>
    <col min="12040" max="12040" width="14.28515625" style="72" bestFit="1" customWidth="1"/>
    <col min="12041" max="12041" width="14" style="72" bestFit="1" customWidth="1"/>
    <col min="12042" max="12042" width="13.85546875" style="72" bestFit="1" customWidth="1"/>
    <col min="12043" max="12043" width="15" style="72" customWidth="1"/>
    <col min="12044" max="12044" width="11.140625" style="72" bestFit="1" customWidth="1"/>
    <col min="12045" max="12288" width="9.140625" style="72"/>
    <col min="12289" max="12289" width="7.85546875" style="72" bestFit="1" customWidth="1"/>
    <col min="12290" max="12290" width="2.7109375" style="72" customWidth="1"/>
    <col min="12291" max="12291" width="21.140625" style="72" customWidth="1"/>
    <col min="12292" max="12292" width="9.28515625" style="72" bestFit="1" customWidth="1"/>
    <col min="12293" max="12293" width="15.42578125" style="72" bestFit="1" customWidth="1"/>
    <col min="12294" max="12294" width="16" style="72" customWidth="1"/>
    <col min="12295" max="12295" width="15.28515625" style="72" bestFit="1" customWidth="1"/>
    <col min="12296" max="12296" width="14.28515625" style="72" bestFit="1" customWidth="1"/>
    <col min="12297" max="12297" width="14" style="72" bestFit="1" customWidth="1"/>
    <col min="12298" max="12298" width="13.85546875" style="72" bestFit="1" customWidth="1"/>
    <col min="12299" max="12299" width="15" style="72" customWidth="1"/>
    <col min="12300" max="12300" width="11.140625" style="72" bestFit="1" customWidth="1"/>
    <col min="12301" max="12544" width="9.140625" style="72"/>
    <col min="12545" max="12545" width="7.85546875" style="72" bestFit="1" customWidth="1"/>
    <col min="12546" max="12546" width="2.7109375" style="72" customWidth="1"/>
    <col min="12547" max="12547" width="21.140625" style="72" customWidth="1"/>
    <col min="12548" max="12548" width="9.28515625" style="72" bestFit="1" customWidth="1"/>
    <col min="12549" max="12549" width="15.42578125" style="72" bestFit="1" customWidth="1"/>
    <col min="12550" max="12550" width="16" style="72" customWidth="1"/>
    <col min="12551" max="12551" width="15.28515625" style="72" bestFit="1" customWidth="1"/>
    <col min="12552" max="12552" width="14.28515625" style="72" bestFit="1" customWidth="1"/>
    <col min="12553" max="12553" width="14" style="72" bestFit="1" customWidth="1"/>
    <col min="12554" max="12554" width="13.85546875" style="72" bestFit="1" customWidth="1"/>
    <col min="12555" max="12555" width="15" style="72" customWidth="1"/>
    <col min="12556" max="12556" width="11.140625" style="72" bestFit="1" customWidth="1"/>
    <col min="12557" max="12800" width="9.140625" style="72"/>
    <col min="12801" max="12801" width="7.85546875" style="72" bestFit="1" customWidth="1"/>
    <col min="12802" max="12802" width="2.7109375" style="72" customWidth="1"/>
    <col min="12803" max="12803" width="21.140625" style="72" customWidth="1"/>
    <col min="12804" max="12804" width="9.28515625" style="72" bestFit="1" customWidth="1"/>
    <col min="12805" max="12805" width="15.42578125" style="72" bestFit="1" customWidth="1"/>
    <col min="12806" max="12806" width="16" style="72" customWidth="1"/>
    <col min="12807" max="12807" width="15.28515625" style="72" bestFit="1" customWidth="1"/>
    <col min="12808" max="12808" width="14.28515625" style="72" bestFit="1" customWidth="1"/>
    <col min="12809" max="12809" width="14" style="72" bestFit="1" customWidth="1"/>
    <col min="12810" max="12810" width="13.85546875" style="72" bestFit="1" customWidth="1"/>
    <col min="12811" max="12811" width="15" style="72" customWidth="1"/>
    <col min="12812" max="12812" width="11.140625" style="72" bestFit="1" customWidth="1"/>
    <col min="12813" max="13056" width="9.140625" style="72"/>
    <col min="13057" max="13057" width="7.85546875" style="72" bestFit="1" customWidth="1"/>
    <col min="13058" max="13058" width="2.7109375" style="72" customWidth="1"/>
    <col min="13059" max="13059" width="21.140625" style="72" customWidth="1"/>
    <col min="13060" max="13060" width="9.28515625" style="72" bestFit="1" customWidth="1"/>
    <col min="13061" max="13061" width="15.42578125" style="72" bestFit="1" customWidth="1"/>
    <col min="13062" max="13062" width="16" style="72" customWidth="1"/>
    <col min="13063" max="13063" width="15.28515625" style="72" bestFit="1" customWidth="1"/>
    <col min="13064" max="13064" width="14.28515625" style="72" bestFit="1" customWidth="1"/>
    <col min="13065" max="13065" width="14" style="72" bestFit="1" customWidth="1"/>
    <col min="13066" max="13066" width="13.85546875" style="72" bestFit="1" customWidth="1"/>
    <col min="13067" max="13067" width="15" style="72" customWidth="1"/>
    <col min="13068" max="13068" width="11.140625" style="72" bestFit="1" customWidth="1"/>
    <col min="13069" max="13312" width="9.140625" style="72"/>
    <col min="13313" max="13313" width="7.85546875" style="72" bestFit="1" customWidth="1"/>
    <col min="13314" max="13314" width="2.7109375" style="72" customWidth="1"/>
    <col min="13315" max="13315" width="21.140625" style="72" customWidth="1"/>
    <col min="13316" max="13316" width="9.28515625" style="72" bestFit="1" customWidth="1"/>
    <col min="13317" max="13317" width="15.42578125" style="72" bestFit="1" customWidth="1"/>
    <col min="13318" max="13318" width="16" style="72" customWidth="1"/>
    <col min="13319" max="13319" width="15.28515625" style="72" bestFit="1" customWidth="1"/>
    <col min="13320" max="13320" width="14.28515625" style="72" bestFit="1" customWidth="1"/>
    <col min="13321" max="13321" width="14" style="72" bestFit="1" customWidth="1"/>
    <col min="13322" max="13322" width="13.85546875" style="72" bestFit="1" customWidth="1"/>
    <col min="13323" max="13323" width="15" style="72" customWidth="1"/>
    <col min="13324" max="13324" width="11.140625" style="72" bestFit="1" customWidth="1"/>
    <col min="13325" max="13568" width="9.140625" style="72"/>
    <col min="13569" max="13569" width="7.85546875" style="72" bestFit="1" customWidth="1"/>
    <col min="13570" max="13570" width="2.7109375" style="72" customWidth="1"/>
    <col min="13571" max="13571" width="21.140625" style="72" customWidth="1"/>
    <col min="13572" max="13572" width="9.28515625" style="72" bestFit="1" customWidth="1"/>
    <col min="13573" max="13573" width="15.42578125" style="72" bestFit="1" customWidth="1"/>
    <col min="13574" max="13574" width="16" style="72" customWidth="1"/>
    <col min="13575" max="13575" width="15.28515625" style="72" bestFit="1" customWidth="1"/>
    <col min="13576" max="13576" width="14.28515625" style="72" bestFit="1" customWidth="1"/>
    <col min="13577" max="13577" width="14" style="72" bestFit="1" customWidth="1"/>
    <col min="13578" max="13578" width="13.85546875" style="72" bestFit="1" customWidth="1"/>
    <col min="13579" max="13579" width="15" style="72" customWidth="1"/>
    <col min="13580" max="13580" width="11.140625" style="72" bestFit="1" customWidth="1"/>
    <col min="13581" max="13824" width="9.140625" style="72"/>
    <col min="13825" max="13825" width="7.85546875" style="72" bestFit="1" customWidth="1"/>
    <col min="13826" max="13826" width="2.7109375" style="72" customWidth="1"/>
    <col min="13827" max="13827" width="21.140625" style="72" customWidth="1"/>
    <col min="13828" max="13828" width="9.28515625" style="72" bestFit="1" customWidth="1"/>
    <col min="13829" max="13829" width="15.42578125" style="72" bestFit="1" customWidth="1"/>
    <col min="13830" max="13830" width="16" style="72" customWidth="1"/>
    <col min="13831" max="13831" width="15.28515625" style="72" bestFit="1" customWidth="1"/>
    <col min="13832" max="13832" width="14.28515625" style="72" bestFit="1" customWidth="1"/>
    <col min="13833" max="13833" width="14" style="72" bestFit="1" customWidth="1"/>
    <col min="13834" max="13834" width="13.85546875" style="72" bestFit="1" customWidth="1"/>
    <col min="13835" max="13835" width="15" style="72" customWidth="1"/>
    <col min="13836" max="13836" width="11.140625" style="72" bestFit="1" customWidth="1"/>
    <col min="13837" max="14080" width="9.140625" style="72"/>
    <col min="14081" max="14081" width="7.85546875" style="72" bestFit="1" customWidth="1"/>
    <col min="14082" max="14082" width="2.7109375" style="72" customWidth="1"/>
    <col min="14083" max="14083" width="21.140625" style="72" customWidth="1"/>
    <col min="14084" max="14084" width="9.28515625" style="72" bestFit="1" customWidth="1"/>
    <col min="14085" max="14085" width="15.42578125" style="72" bestFit="1" customWidth="1"/>
    <col min="14086" max="14086" width="16" style="72" customWidth="1"/>
    <col min="14087" max="14087" width="15.28515625" style="72" bestFit="1" customWidth="1"/>
    <col min="14088" max="14088" width="14.28515625" style="72" bestFit="1" customWidth="1"/>
    <col min="14089" max="14089" width="14" style="72" bestFit="1" customWidth="1"/>
    <col min="14090" max="14090" width="13.85546875" style="72" bestFit="1" customWidth="1"/>
    <col min="14091" max="14091" width="15" style="72" customWidth="1"/>
    <col min="14092" max="14092" width="11.140625" style="72" bestFit="1" customWidth="1"/>
    <col min="14093" max="14336" width="9.140625" style="72"/>
    <col min="14337" max="14337" width="7.85546875" style="72" bestFit="1" customWidth="1"/>
    <col min="14338" max="14338" width="2.7109375" style="72" customWidth="1"/>
    <col min="14339" max="14339" width="21.140625" style="72" customWidth="1"/>
    <col min="14340" max="14340" width="9.28515625" style="72" bestFit="1" customWidth="1"/>
    <col min="14341" max="14341" width="15.42578125" style="72" bestFit="1" customWidth="1"/>
    <col min="14342" max="14342" width="16" style="72" customWidth="1"/>
    <col min="14343" max="14343" width="15.28515625" style="72" bestFit="1" customWidth="1"/>
    <col min="14344" max="14344" width="14.28515625" style="72" bestFit="1" customWidth="1"/>
    <col min="14345" max="14345" width="14" style="72" bestFit="1" customWidth="1"/>
    <col min="14346" max="14346" width="13.85546875" style="72" bestFit="1" customWidth="1"/>
    <col min="14347" max="14347" width="15" style="72" customWidth="1"/>
    <col min="14348" max="14348" width="11.140625" style="72" bestFit="1" customWidth="1"/>
    <col min="14349" max="14592" width="9.140625" style="72"/>
    <col min="14593" max="14593" width="7.85546875" style="72" bestFit="1" customWidth="1"/>
    <col min="14594" max="14594" width="2.7109375" style="72" customWidth="1"/>
    <col min="14595" max="14595" width="21.140625" style="72" customWidth="1"/>
    <col min="14596" max="14596" width="9.28515625" style="72" bestFit="1" customWidth="1"/>
    <col min="14597" max="14597" width="15.42578125" style="72" bestFit="1" customWidth="1"/>
    <col min="14598" max="14598" width="16" style="72" customWidth="1"/>
    <col min="14599" max="14599" width="15.28515625" style="72" bestFit="1" customWidth="1"/>
    <col min="14600" max="14600" width="14.28515625" style="72" bestFit="1" customWidth="1"/>
    <col min="14601" max="14601" width="14" style="72" bestFit="1" customWidth="1"/>
    <col min="14602" max="14602" width="13.85546875" style="72" bestFit="1" customWidth="1"/>
    <col min="14603" max="14603" width="15" style="72" customWidth="1"/>
    <col min="14604" max="14604" width="11.140625" style="72" bestFit="1" customWidth="1"/>
    <col min="14605" max="14848" width="9.140625" style="72"/>
    <col min="14849" max="14849" width="7.85546875" style="72" bestFit="1" customWidth="1"/>
    <col min="14850" max="14850" width="2.7109375" style="72" customWidth="1"/>
    <col min="14851" max="14851" width="21.140625" style="72" customWidth="1"/>
    <col min="14852" max="14852" width="9.28515625" style="72" bestFit="1" customWidth="1"/>
    <col min="14853" max="14853" width="15.42578125" style="72" bestFit="1" customWidth="1"/>
    <col min="14854" max="14854" width="16" style="72" customWidth="1"/>
    <col min="14855" max="14855" width="15.28515625" style="72" bestFit="1" customWidth="1"/>
    <col min="14856" max="14856" width="14.28515625" style="72" bestFit="1" customWidth="1"/>
    <col min="14857" max="14857" width="14" style="72" bestFit="1" customWidth="1"/>
    <col min="14858" max="14858" width="13.85546875" style="72" bestFit="1" customWidth="1"/>
    <col min="14859" max="14859" width="15" style="72" customWidth="1"/>
    <col min="14860" max="14860" width="11.140625" style="72" bestFit="1" customWidth="1"/>
    <col min="14861" max="15104" width="9.140625" style="72"/>
    <col min="15105" max="15105" width="7.85546875" style="72" bestFit="1" customWidth="1"/>
    <col min="15106" max="15106" width="2.7109375" style="72" customWidth="1"/>
    <col min="15107" max="15107" width="21.140625" style="72" customWidth="1"/>
    <col min="15108" max="15108" width="9.28515625" style="72" bestFit="1" customWidth="1"/>
    <col min="15109" max="15109" width="15.42578125" style="72" bestFit="1" customWidth="1"/>
    <col min="15110" max="15110" width="16" style="72" customWidth="1"/>
    <col min="15111" max="15111" width="15.28515625" style="72" bestFit="1" customWidth="1"/>
    <col min="15112" max="15112" width="14.28515625" style="72" bestFit="1" customWidth="1"/>
    <col min="15113" max="15113" width="14" style="72" bestFit="1" customWidth="1"/>
    <col min="15114" max="15114" width="13.85546875" style="72" bestFit="1" customWidth="1"/>
    <col min="15115" max="15115" width="15" style="72" customWidth="1"/>
    <col min="15116" max="15116" width="11.140625" style="72" bestFit="1" customWidth="1"/>
    <col min="15117" max="15360" width="9.140625" style="72"/>
    <col min="15361" max="15361" width="7.85546875" style="72" bestFit="1" customWidth="1"/>
    <col min="15362" max="15362" width="2.7109375" style="72" customWidth="1"/>
    <col min="15363" max="15363" width="21.140625" style="72" customWidth="1"/>
    <col min="15364" max="15364" width="9.28515625" style="72" bestFit="1" customWidth="1"/>
    <col min="15365" max="15365" width="15.42578125" style="72" bestFit="1" customWidth="1"/>
    <col min="15366" max="15366" width="16" style="72" customWidth="1"/>
    <col min="15367" max="15367" width="15.28515625" style="72" bestFit="1" customWidth="1"/>
    <col min="15368" max="15368" width="14.28515625" style="72" bestFit="1" customWidth="1"/>
    <col min="15369" max="15369" width="14" style="72" bestFit="1" customWidth="1"/>
    <col min="15370" max="15370" width="13.85546875" style="72" bestFit="1" customWidth="1"/>
    <col min="15371" max="15371" width="15" style="72" customWidth="1"/>
    <col min="15372" max="15372" width="11.140625" style="72" bestFit="1" customWidth="1"/>
    <col min="15373" max="15616" width="9.140625" style="72"/>
    <col min="15617" max="15617" width="7.85546875" style="72" bestFit="1" customWidth="1"/>
    <col min="15618" max="15618" width="2.7109375" style="72" customWidth="1"/>
    <col min="15619" max="15619" width="21.140625" style="72" customWidth="1"/>
    <col min="15620" max="15620" width="9.28515625" style="72" bestFit="1" customWidth="1"/>
    <col min="15621" max="15621" width="15.42578125" style="72" bestFit="1" customWidth="1"/>
    <col min="15622" max="15622" width="16" style="72" customWidth="1"/>
    <col min="15623" max="15623" width="15.28515625" style="72" bestFit="1" customWidth="1"/>
    <col min="15624" max="15624" width="14.28515625" style="72" bestFit="1" customWidth="1"/>
    <col min="15625" max="15625" width="14" style="72" bestFit="1" customWidth="1"/>
    <col min="15626" max="15626" width="13.85546875" style="72" bestFit="1" customWidth="1"/>
    <col min="15627" max="15627" width="15" style="72" customWidth="1"/>
    <col min="15628" max="15628" width="11.140625" style="72" bestFit="1" customWidth="1"/>
    <col min="15629" max="15872" width="9.140625" style="72"/>
    <col min="15873" max="15873" width="7.85546875" style="72" bestFit="1" customWidth="1"/>
    <col min="15874" max="15874" width="2.7109375" style="72" customWidth="1"/>
    <col min="15875" max="15875" width="21.140625" style="72" customWidth="1"/>
    <col min="15876" max="15876" width="9.28515625" style="72" bestFit="1" customWidth="1"/>
    <col min="15877" max="15877" width="15.42578125" style="72" bestFit="1" customWidth="1"/>
    <col min="15878" max="15878" width="16" style="72" customWidth="1"/>
    <col min="15879" max="15879" width="15.28515625" style="72" bestFit="1" customWidth="1"/>
    <col min="15880" max="15880" width="14.28515625" style="72" bestFit="1" customWidth="1"/>
    <col min="15881" max="15881" width="14" style="72" bestFit="1" customWidth="1"/>
    <col min="15882" max="15882" width="13.85546875" style="72" bestFit="1" customWidth="1"/>
    <col min="15883" max="15883" width="15" style="72" customWidth="1"/>
    <col min="15884" max="15884" width="11.140625" style="72" bestFit="1" customWidth="1"/>
    <col min="15885" max="16128" width="9.140625" style="72"/>
    <col min="16129" max="16129" width="7.85546875" style="72" bestFit="1" customWidth="1"/>
    <col min="16130" max="16130" width="2.7109375" style="72" customWidth="1"/>
    <col min="16131" max="16131" width="21.140625" style="72" customWidth="1"/>
    <col min="16132" max="16132" width="9.28515625" style="72" bestFit="1" customWidth="1"/>
    <col min="16133" max="16133" width="15.42578125" style="72" bestFit="1" customWidth="1"/>
    <col min="16134" max="16134" width="16" style="72" customWidth="1"/>
    <col min="16135" max="16135" width="15.28515625" style="72" bestFit="1" customWidth="1"/>
    <col min="16136" max="16136" width="14.28515625" style="72" bestFit="1" customWidth="1"/>
    <col min="16137" max="16137" width="14" style="72" bestFit="1" customWidth="1"/>
    <col min="16138" max="16138" width="13.85546875" style="72" bestFit="1" customWidth="1"/>
    <col min="16139" max="16139" width="15" style="72" customWidth="1"/>
    <col min="16140" max="16140" width="11.140625" style="72" bestFit="1" customWidth="1"/>
    <col min="16141" max="16384" width="9.140625" style="72"/>
  </cols>
  <sheetData>
    <row r="1" spans="1:11" s="21" customFormat="1" ht="13.5" customHeight="1" thickBot="1">
      <c r="A1" s="68"/>
      <c r="C1" s="68"/>
      <c r="D1" s="69"/>
      <c r="E1" s="69"/>
      <c r="F1" s="69"/>
      <c r="G1" s="69"/>
      <c r="H1" s="69"/>
      <c r="I1" s="69"/>
    </row>
    <row r="2" spans="1:11" s="21" customFormat="1" ht="37.5" customHeight="1" thickTop="1" thickBot="1">
      <c r="A2" s="102" t="s">
        <v>52</v>
      </c>
      <c r="B2" s="103"/>
      <c r="C2" s="103"/>
      <c r="D2" s="103"/>
      <c r="E2" s="103"/>
      <c r="F2" s="103"/>
      <c r="G2" s="103"/>
      <c r="H2" s="103"/>
      <c r="I2" s="103"/>
      <c r="J2" s="103"/>
      <c r="K2" s="104"/>
    </row>
    <row r="3" spans="1:11" s="21" customFormat="1" ht="13.5" customHeight="1" thickTop="1" thickBot="1">
      <c r="A3" s="68"/>
      <c r="C3" s="68"/>
      <c r="D3" s="69"/>
      <c r="E3" s="69"/>
      <c r="F3" s="69"/>
      <c r="G3" s="69"/>
      <c r="H3" s="69"/>
      <c r="I3" s="69"/>
    </row>
    <row r="4" spans="1:11" s="21" customFormat="1" ht="38.25" customHeight="1" thickTop="1" thickBot="1">
      <c r="A4" s="97" t="s">
        <v>0</v>
      </c>
      <c r="B4" s="98"/>
      <c r="C4" s="98"/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8</v>
      </c>
    </row>
    <row r="5" spans="1:11" s="21" customFormat="1" ht="13.5" customHeight="1" thickTop="1">
      <c r="A5" s="99" t="s">
        <v>9</v>
      </c>
      <c r="B5" s="100"/>
      <c r="C5" s="101"/>
      <c r="D5" s="22">
        <v>8959</v>
      </c>
      <c r="E5" s="22">
        <v>0</v>
      </c>
      <c r="F5" s="22">
        <v>0</v>
      </c>
      <c r="G5" s="22">
        <v>24448492</v>
      </c>
      <c r="H5" s="22">
        <v>339128485</v>
      </c>
      <c r="I5" s="22">
        <v>6839955</v>
      </c>
      <c r="J5" s="22">
        <v>74604376</v>
      </c>
      <c r="K5" s="23">
        <v>13412126571</v>
      </c>
    </row>
    <row r="6" spans="1:11" s="21" customFormat="1" ht="24.75" customHeight="1">
      <c r="A6" s="88" t="s">
        <v>16</v>
      </c>
      <c r="B6" s="89"/>
      <c r="C6" s="90"/>
      <c r="D6" s="24">
        <v>372</v>
      </c>
      <c r="E6" s="24">
        <v>0</v>
      </c>
      <c r="F6" s="24">
        <v>24617442</v>
      </c>
      <c r="G6" s="24">
        <v>6454755</v>
      </c>
      <c r="H6" s="24">
        <v>30832920</v>
      </c>
      <c r="I6" s="24">
        <v>21332795</v>
      </c>
      <c r="J6" s="24">
        <v>17103400</v>
      </c>
      <c r="K6" s="25">
        <v>1694951323</v>
      </c>
    </row>
    <row r="7" spans="1:11" s="21" customFormat="1" ht="13.5" customHeight="1">
      <c r="A7" s="88" t="s">
        <v>11</v>
      </c>
      <c r="B7" s="89"/>
      <c r="C7" s="90"/>
      <c r="D7" s="24">
        <v>691</v>
      </c>
      <c r="E7" s="24">
        <v>0</v>
      </c>
      <c r="F7" s="24">
        <v>0</v>
      </c>
      <c r="G7" s="24">
        <v>455701</v>
      </c>
      <c r="H7" s="24">
        <v>10526826</v>
      </c>
      <c r="I7" s="24">
        <v>23065</v>
      </c>
      <c r="J7" s="24">
        <v>630911</v>
      </c>
      <c r="K7" s="25">
        <v>0</v>
      </c>
    </row>
    <row r="8" spans="1:11" s="21" customFormat="1" ht="13.5" customHeight="1">
      <c r="A8" s="26" t="s">
        <v>12</v>
      </c>
      <c r="B8" s="27" t="s">
        <v>13</v>
      </c>
      <c r="C8" s="28">
        <v>10000</v>
      </c>
      <c r="D8" s="24">
        <v>876</v>
      </c>
      <c r="E8" s="24">
        <v>3949889</v>
      </c>
      <c r="F8" s="24">
        <v>1378866</v>
      </c>
      <c r="G8" s="24">
        <v>2654434</v>
      </c>
      <c r="H8" s="24">
        <v>25111813</v>
      </c>
      <c r="I8" s="24">
        <v>1285048</v>
      </c>
      <c r="J8" s="24">
        <v>3884627</v>
      </c>
      <c r="K8" s="25">
        <v>0</v>
      </c>
    </row>
    <row r="9" spans="1:11" s="21" customFormat="1" ht="13.5" customHeight="1">
      <c r="A9" s="29">
        <v>10001</v>
      </c>
      <c r="B9" s="30" t="s">
        <v>13</v>
      </c>
      <c r="C9" s="31">
        <v>15000</v>
      </c>
      <c r="D9" s="24">
        <v>337</v>
      </c>
      <c r="E9" s="24">
        <v>4147857</v>
      </c>
      <c r="F9" s="24">
        <v>963235</v>
      </c>
      <c r="G9" s="24">
        <v>1039593</v>
      </c>
      <c r="H9" s="24">
        <v>15792420</v>
      </c>
      <c r="I9" s="24">
        <v>900437</v>
      </c>
      <c r="J9" s="24">
        <v>1092037</v>
      </c>
      <c r="K9" s="25">
        <v>0</v>
      </c>
    </row>
    <row r="10" spans="1:11" s="21" customFormat="1" ht="13.5" customHeight="1">
      <c r="A10" s="29">
        <v>15001</v>
      </c>
      <c r="B10" s="30" t="s">
        <v>13</v>
      </c>
      <c r="C10" s="31">
        <v>22000</v>
      </c>
      <c r="D10" s="24">
        <v>405</v>
      </c>
      <c r="E10" s="24">
        <v>7424796</v>
      </c>
      <c r="F10" s="24">
        <v>1682830</v>
      </c>
      <c r="G10" s="24">
        <v>2203224</v>
      </c>
      <c r="H10" s="24">
        <v>17942457</v>
      </c>
      <c r="I10" s="24">
        <v>1645035</v>
      </c>
      <c r="J10" s="24">
        <v>2625940</v>
      </c>
      <c r="K10" s="25">
        <v>0</v>
      </c>
    </row>
    <row r="11" spans="1:11" s="21" customFormat="1" ht="13.5" customHeight="1">
      <c r="A11" s="29">
        <v>22001</v>
      </c>
      <c r="B11" s="30" t="s">
        <v>13</v>
      </c>
      <c r="C11" s="31">
        <v>30000</v>
      </c>
      <c r="D11" s="24">
        <v>340</v>
      </c>
      <c r="E11" s="24">
        <v>8773786</v>
      </c>
      <c r="F11" s="24">
        <v>1889917</v>
      </c>
      <c r="G11" s="24">
        <v>2008649</v>
      </c>
      <c r="H11" s="24">
        <v>57982619</v>
      </c>
      <c r="I11" s="24">
        <v>1634130</v>
      </c>
      <c r="J11" s="24">
        <v>1072088</v>
      </c>
      <c r="K11" s="25">
        <v>0</v>
      </c>
    </row>
    <row r="12" spans="1:11" s="21" customFormat="1" ht="13.5" customHeight="1">
      <c r="A12" s="29">
        <v>30001</v>
      </c>
      <c r="B12" s="30" t="s">
        <v>13</v>
      </c>
      <c r="C12" s="31">
        <v>45000</v>
      </c>
      <c r="D12" s="24">
        <v>446</v>
      </c>
      <c r="E12" s="24">
        <v>16524535</v>
      </c>
      <c r="F12" s="24">
        <v>3531560</v>
      </c>
      <c r="G12" s="24">
        <v>5085515</v>
      </c>
      <c r="H12" s="24">
        <v>40195609</v>
      </c>
      <c r="I12" s="24">
        <v>2951066</v>
      </c>
      <c r="J12" s="24">
        <v>4959493</v>
      </c>
      <c r="K12" s="25">
        <v>0</v>
      </c>
    </row>
    <row r="13" spans="1:11" s="21" customFormat="1" ht="13.5" customHeight="1">
      <c r="A13" s="29">
        <v>45001</v>
      </c>
      <c r="B13" s="30" t="s">
        <v>13</v>
      </c>
      <c r="C13" s="31">
        <v>60000</v>
      </c>
      <c r="D13" s="24">
        <v>364</v>
      </c>
      <c r="E13" s="24">
        <v>18967274</v>
      </c>
      <c r="F13" s="24">
        <v>3986278</v>
      </c>
      <c r="G13" s="24">
        <v>2595023</v>
      </c>
      <c r="H13" s="24">
        <v>6947079</v>
      </c>
      <c r="I13" s="24">
        <v>3032229</v>
      </c>
      <c r="J13" s="24">
        <v>2103434</v>
      </c>
      <c r="K13" s="25">
        <v>0</v>
      </c>
    </row>
    <row r="14" spans="1:11" s="21" customFormat="1" ht="13.5" customHeight="1">
      <c r="A14" s="29">
        <v>60001</v>
      </c>
      <c r="B14" s="30" t="s">
        <v>13</v>
      </c>
      <c r="C14" s="31">
        <v>90000</v>
      </c>
      <c r="D14" s="24">
        <v>507</v>
      </c>
      <c r="E14" s="24">
        <v>37276629</v>
      </c>
      <c r="F14" s="24">
        <v>7953021</v>
      </c>
      <c r="G14" s="24">
        <v>6151030</v>
      </c>
      <c r="H14" s="24">
        <v>32539851</v>
      </c>
      <c r="I14" s="24">
        <v>6755040</v>
      </c>
      <c r="J14" s="24">
        <v>3700150</v>
      </c>
      <c r="K14" s="25">
        <v>0</v>
      </c>
    </row>
    <row r="15" spans="1:11" s="21" customFormat="1" ht="13.5" customHeight="1">
      <c r="A15" s="29">
        <v>90001</v>
      </c>
      <c r="B15" s="30" t="s">
        <v>13</v>
      </c>
      <c r="C15" s="31">
        <v>120000</v>
      </c>
      <c r="D15" s="24">
        <v>353</v>
      </c>
      <c r="E15" s="24">
        <v>36528201</v>
      </c>
      <c r="F15" s="24">
        <v>7608712</v>
      </c>
      <c r="G15" s="24">
        <v>5484457</v>
      </c>
      <c r="H15" s="24">
        <v>12559679</v>
      </c>
      <c r="I15" s="24">
        <v>6064487</v>
      </c>
      <c r="J15" s="24">
        <v>2846378</v>
      </c>
      <c r="K15" s="25">
        <v>0</v>
      </c>
    </row>
    <row r="16" spans="1:11" s="21" customFormat="1" ht="13.5" customHeight="1">
      <c r="A16" s="29">
        <v>120001</v>
      </c>
      <c r="B16" s="30" t="s">
        <v>13</v>
      </c>
      <c r="C16" s="31">
        <v>150000</v>
      </c>
      <c r="D16" s="24">
        <v>255</v>
      </c>
      <c r="E16" s="24">
        <v>34286456</v>
      </c>
      <c r="F16" s="24">
        <v>7163599</v>
      </c>
      <c r="G16" s="24">
        <v>5166913</v>
      </c>
      <c r="H16" s="24">
        <v>10820222</v>
      </c>
      <c r="I16" s="24">
        <v>6373978</v>
      </c>
      <c r="J16" s="24">
        <v>1714911</v>
      </c>
      <c r="K16" s="25">
        <v>0</v>
      </c>
    </row>
    <row r="17" spans="1:11" s="21" customFormat="1" ht="13.5" customHeight="1">
      <c r="A17" s="29">
        <v>150001</v>
      </c>
      <c r="B17" s="30" t="s">
        <v>13</v>
      </c>
      <c r="C17" s="31">
        <v>220000</v>
      </c>
      <c r="D17" s="24">
        <v>419</v>
      </c>
      <c r="E17" s="24">
        <v>76398005</v>
      </c>
      <c r="F17" s="24">
        <v>15706504</v>
      </c>
      <c r="G17" s="24">
        <v>10622695</v>
      </c>
      <c r="H17" s="24">
        <v>17451473</v>
      </c>
      <c r="I17" s="24">
        <v>13628198</v>
      </c>
      <c r="J17" s="24">
        <v>3423268</v>
      </c>
      <c r="K17" s="25">
        <v>0</v>
      </c>
    </row>
    <row r="18" spans="1:11" s="21" customFormat="1" ht="13.5" customHeight="1">
      <c r="A18" s="29">
        <v>220001</v>
      </c>
      <c r="B18" s="30" t="s">
        <v>13</v>
      </c>
      <c r="C18" s="31">
        <v>300000</v>
      </c>
      <c r="D18" s="24">
        <v>300</v>
      </c>
      <c r="E18" s="24">
        <v>76591289</v>
      </c>
      <c r="F18" s="24">
        <v>15779451</v>
      </c>
      <c r="G18" s="24">
        <v>10801585</v>
      </c>
      <c r="H18" s="24">
        <v>26904550</v>
      </c>
      <c r="I18" s="24">
        <v>14150042</v>
      </c>
      <c r="J18" s="24">
        <v>3404872</v>
      </c>
      <c r="K18" s="25">
        <v>0</v>
      </c>
    </row>
    <row r="19" spans="1:11" s="21" customFormat="1" ht="13.5" customHeight="1">
      <c r="A19" s="29">
        <v>300001</v>
      </c>
      <c r="B19" s="30" t="s">
        <v>13</v>
      </c>
      <c r="C19" s="31">
        <v>450000</v>
      </c>
      <c r="D19" s="24">
        <v>333</v>
      </c>
      <c r="E19" s="24">
        <v>122882249</v>
      </c>
      <c r="F19" s="24">
        <v>25079339</v>
      </c>
      <c r="G19" s="24">
        <v>16376937</v>
      </c>
      <c r="H19" s="24">
        <v>37520591</v>
      </c>
      <c r="I19" s="24">
        <v>22533054</v>
      </c>
      <c r="J19" s="24">
        <v>5302025</v>
      </c>
      <c r="K19" s="25">
        <v>0</v>
      </c>
    </row>
    <row r="20" spans="1:11" s="21" customFormat="1" ht="13.5" customHeight="1">
      <c r="A20" s="29">
        <v>450001</v>
      </c>
      <c r="B20" s="30" t="s">
        <v>13</v>
      </c>
      <c r="C20" s="31">
        <v>600000</v>
      </c>
      <c r="D20" s="24">
        <v>189</v>
      </c>
      <c r="E20" s="24">
        <v>99400869</v>
      </c>
      <c r="F20" s="24">
        <v>20448048</v>
      </c>
      <c r="G20" s="24">
        <v>14409385</v>
      </c>
      <c r="H20" s="24">
        <v>15607709</v>
      </c>
      <c r="I20" s="24">
        <v>20981059</v>
      </c>
      <c r="J20" s="24">
        <v>1732839</v>
      </c>
      <c r="K20" s="25">
        <v>0</v>
      </c>
    </row>
    <row r="21" spans="1:11" s="21" customFormat="1" ht="13.5" customHeight="1">
      <c r="A21" s="29">
        <v>600001</v>
      </c>
      <c r="B21" s="30" t="s">
        <v>13</v>
      </c>
      <c r="C21" s="31">
        <v>750000</v>
      </c>
      <c r="D21" s="24">
        <v>132</v>
      </c>
      <c r="E21" s="24">
        <v>88773807</v>
      </c>
      <c r="F21" s="24">
        <v>17998627</v>
      </c>
      <c r="G21" s="24">
        <v>10825593</v>
      </c>
      <c r="H21" s="24">
        <v>18760563</v>
      </c>
      <c r="I21" s="24">
        <v>15622892</v>
      </c>
      <c r="J21" s="24">
        <v>2873558</v>
      </c>
      <c r="K21" s="25">
        <v>0</v>
      </c>
    </row>
    <row r="22" spans="1:11" s="21" customFormat="1" ht="13.5" customHeight="1">
      <c r="A22" s="29">
        <v>750001</v>
      </c>
      <c r="B22" s="30" t="s">
        <v>13</v>
      </c>
      <c r="C22" s="31">
        <v>900000</v>
      </c>
      <c r="D22" s="24">
        <v>84</v>
      </c>
      <c r="E22" s="24">
        <v>68980343</v>
      </c>
      <c r="F22" s="24">
        <v>14059487</v>
      </c>
      <c r="G22" s="24">
        <v>9390759</v>
      </c>
      <c r="H22" s="24">
        <v>12145421</v>
      </c>
      <c r="I22" s="24">
        <v>14274807</v>
      </c>
      <c r="J22" s="24">
        <v>2748674</v>
      </c>
      <c r="K22" s="25">
        <v>0</v>
      </c>
    </row>
    <row r="23" spans="1:11" s="21" customFormat="1" ht="13.5" customHeight="1">
      <c r="A23" s="29">
        <v>900001</v>
      </c>
      <c r="B23" s="30" t="s">
        <v>13</v>
      </c>
      <c r="C23" s="31">
        <v>1200000</v>
      </c>
      <c r="D23" s="24">
        <v>95</v>
      </c>
      <c r="E23" s="24">
        <v>98064382</v>
      </c>
      <c r="F23" s="24">
        <v>19852070</v>
      </c>
      <c r="G23" s="24">
        <v>12080917</v>
      </c>
      <c r="H23" s="24">
        <v>17336687</v>
      </c>
      <c r="I23" s="24">
        <v>17319188</v>
      </c>
      <c r="J23" s="24">
        <v>2252445</v>
      </c>
      <c r="K23" s="25">
        <v>0</v>
      </c>
    </row>
    <row r="24" spans="1:11" s="21" customFormat="1" ht="13.5" customHeight="1">
      <c r="A24" s="29">
        <v>1200001</v>
      </c>
      <c r="B24" s="30" t="s">
        <v>13</v>
      </c>
      <c r="C24" s="31">
        <v>1500000</v>
      </c>
      <c r="D24" s="24">
        <v>70</v>
      </c>
      <c r="E24" s="24">
        <v>94768842</v>
      </c>
      <c r="F24" s="24">
        <v>19306896</v>
      </c>
      <c r="G24" s="24">
        <v>11746432</v>
      </c>
      <c r="H24" s="24">
        <v>17545167</v>
      </c>
      <c r="I24" s="24">
        <v>16753479</v>
      </c>
      <c r="J24" s="24">
        <v>3204939</v>
      </c>
      <c r="K24" s="25">
        <v>0</v>
      </c>
    </row>
    <row r="25" spans="1:11" s="21" customFormat="1" ht="13.5" customHeight="1">
      <c r="A25" s="29">
        <v>1500001</v>
      </c>
      <c r="B25" s="30" t="s">
        <v>13</v>
      </c>
      <c r="C25" s="31">
        <v>1800000</v>
      </c>
      <c r="D25" s="24">
        <v>44</v>
      </c>
      <c r="E25" s="24">
        <v>71105638</v>
      </c>
      <c r="F25" s="24">
        <v>14099612</v>
      </c>
      <c r="G25" s="24">
        <v>8056625</v>
      </c>
      <c r="H25" s="24">
        <v>10700353</v>
      </c>
      <c r="I25" s="24">
        <v>12781530</v>
      </c>
      <c r="J25" s="24">
        <v>1320900</v>
      </c>
      <c r="K25" s="25">
        <v>0</v>
      </c>
    </row>
    <row r="26" spans="1:11" s="21" customFormat="1" ht="13.5" customHeight="1">
      <c r="A26" s="29">
        <v>1800001</v>
      </c>
      <c r="B26" s="30" t="s">
        <v>13</v>
      </c>
      <c r="C26" s="31">
        <v>2100000</v>
      </c>
      <c r="D26" s="24">
        <v>31</v>
      </c>
      <c r="E26" s="24">
        <v>60467503</v>
      </c>
      <c r="F26" s="24">
        <v>12228875</v>
      </c>
      <c r="G26" s="24">
        <v>8171810</v>
      </c>
      <c r="H26" s="24">
        <v>7356569</v>
      </c>
      <c r="I26" s="24">
        <v>13389493</v>
      </c>
      <c r="J26" s="24">
        <v>338985</v>
      </c>
      <c r="K26" s="25">
        <v>0</v>
      </c>
    </row>
    <row r="27" spans="1:11" s="21" customFormat="1" ht="13.5" customHeight="1">
      <c r="A27" s="29">
        <v>2100001</v>
      </c>
      <c r="B27" s="30" t="s">
        <v>13</v>
      </c>
      <c r="C27" s="31">
        <v>2400000</v>
      </c>
      <c r="D27" s="24">
        <v>20</v>
      </c>
      <c r="E27" s="24">
        <v>44625199</v>
      </c>
      <c r="F27" s="24">
        <v>8974061</v>
      </c>
      <c r="G27" s="24">
        <v>6003827</v>
      </c>
      <c r="H27" s="24">
        <v>6475445</v>
      </c>
      <c r="I27" s="24">
        <v>8631641</v>
      </c>
      <c r="J27" s="24">
        <v>128758</v>
      </c>
      <c r="K27" s="25">
        <v>0</v>
      </c>
    </row>
    <row r="28" spans="1:11" s="21" customFormat="1" ht="13.5" customHeight="1">
      <c r="A28" s="29">
        <v>2400001</v>
      </c>
      <c r="B28" s="30" t="s">
        <v>13</v>
      </c>
      <c r="C28" s="31">
        <v>2700000</v>
      </c>
      <c r="D28" s="24">
        <v>17</v>
      </c>
      <c r="E28" s="24">
        <v>43803876</v>
      </c>
      <c r="F28" s="24">
        <v>9125519</v>
      </c>
      <c r="G28" s="24">
        <v>5050432</v>
      </c>
      <c r="H28" s="24">
        <v>8027150</v>
      </c>
      <c r="I28" s="24">
        <v>7030361</v>
      </c>
      <c r="J28" s="24">
        <v>880230</v>
      </c>
      <c r="K28" s="25">
        <v>0</v>
      </c>
    </row>
    <row r="29" spans="1:11" s="21" customFormat="1" ht="13.5" customHeight="1">
      <c r="A29" s="29">
        <v>2700001</v>
      </c>
      <c r="B29" s="30" t="s">
        <v>13</v>
      </c>
      <c r="C29" s="31">
        <v>3000000</v>
      </c>
      <c r="D29" s="24">
        <v>19</v>
      </c>
      <c r="E29" s="24">
        <v>53699703</v>
      </c>
      <c r="F29" s="24">
        <v>11036325</v>
      </c>
      <c r="G29" s="24">
        <v>6415363</v>
      </c>
      <c r="H29" s="24">
        <v>19791069</v>
      </c>
      <c r="I29" s="24">
        <v>9628977</v>
      </c>
      <c r="J29" s="24">
        <v>11899741</v>
      </c>
      <c r="K29" s="25">
        <v>0</v>
      </c>
    </row>
    <row r="30" spans="1:11" s="21" customFormat="1" ht="13.5" customHeight="1">
      <c r="A30" s="29">
        <v>3000001</v>
      </c>
      <c r="B30" s="30" t="s">
        <v>13</v>
      </c>
      <c r="C30" s="31">
        <v>3500000</v>
      </c>
      <c r="D30" s="24">
        <v>28</v>
      </c>
      <c r="E30" s="24">
        <v>89986682</v>
      </c>
      <c r="F30" s="24">
        <v>18270954</v>
      </c>
      <c r="G30" s="24">
        <v>12617857</v>
      </c>
      <c r="H30" s="24">
        <v>10193878</v>
      </c>
      <c r="I30" s="24">
        <v>20751768</v>
      </c>
      <c r="J30" s="24">
        <v>0</v>
      </c>
      <c r="K30" s="25">
        <v>0</v>
      </c>
    </row>
    <row r="31" spans="1:11" s="21" customFormat="1" ht="13.5" customHeight="1">
      <c r="A31" s="29">
        <v>3500001</v>
      </c>
      <c r="B31" s="30" t="s">
        <v>13</v>
      </c>
      <c r="C31" s="31">
        <v>4000000</v>
      </c>
      <c r="D31" s="24">
        <v>19</v>
      </c>
      <c r="E31" s="24">
        <v>70551825</v>
      </c>
      <c r="F31" s="24">
        <v>14145815</v>
      </c>
      <c r="G31" s="24">
        <v>9236477</v>
      </c>
      <c r="H31" s="24">
        <v>11044060</v>
      </c>
      <c r="I31" s="24">
        <v>12879581</v>
      </c>
      <c r="J31" s="24">
        <v>548922</v>
      </c>
      <c r="K31" s="25">
        <v>0</v>
      </c>
    </row>
    <row r="32" spans="1:11" s="21" customFormat="1" ht="13.5" customHeight="1">
      <c r="A32" s="29">
        <v>4000001</v>
      </c>
      <c r="B32" s="30" t="s">
        <v>13</v>
      </c>
      <c r="C32" s="31">
        <v>4600000</v>
      </c>
      <c r="D32" s="24">
        <v>21</v>
      </c>
      <c r="E32" s="24">
        <v>89820142</v>
      </c>
      <c r="F32" s="24">
        <v>18168772</v>
      </c>
      <c r="G32" s="24">
        <v>12450207</v>
      </c>
      <c r="H32" s="24">
        <v>13216599</v>
      </c>
      <c r="I32" s="24">
        <v>17879613</v>
      </c>
      <c r="J32" s="24">
        <v>471127</v>
      </c>
      <c r="K32" s="25">
        <v>0</v>
      </c>
    </row>
    <row r="33" spans="1:11" s="21" customFormat="1" ht="13.5" customHeight="1">
      <c r="A33" s="29">
        <v>4600001</v>
      </c>
      <c r="B33" s="30" t="s">
        <v>13</v>
      </c>
      <c r="C33" s="31">
        <v>5200000</v>
      </c>
      <c r="D33" s="24">
        <v>12</v>
      </c>
      <c r="E33" s="24">
        <v>59523358</v>
      </c>
      <c r="F33" s="24">
        <v>11922653</v>
      </c>
      <c r="G33" s="24">
        <v>8711443</v>
      </c>
      <c r="H33" s="24">
        <v>8515835</v>
      </c>
      <c r="I33" s="24">
        <v>12146146</v>
      </c>
      <c r="J33" s="24">
        <v>0</v>
      </c>
      <c r="K33" s="25">
        <v>0</v>
      </c>
    </row>
    <row r="34" spans="1:11" s="21" customFormat="1" ht="13.5" customHeight="1">
      <c r="A34" s="29">
        <v>5200001</v>
      </c>
      <c r="B34" s="30" t="s">
        <v>13</v>
      </c>
      <c r="C34" s="31">
        <v>5800000</v>
      </c>
      <c r="D34" s="24">
        <v>15</v>
      </c>
      <c r="E34" s="24">
        <v>81982644</v>
      </c>
      <c r="F34" s="24">
        <v>16482545</v>
      </c>
      <c r="G34" s="24">
        <v>10912977</v>
      </c>
      <c r="H34" s="24">
        <v>12043912</v>
      </c>
      <c r="I34" s="24">
        <v>15710403</v>
      </c>
      <c r="J34" s="24">
        <v>345043</v>
      </c>
      <c r="K34" s="25">
        <v>0</v>
      </c>
    </row>
    <row r="35" spans="1:11" s="21" customFormat="1" ht="13.5" customHeight="1">
      <c r="A35" s="29">
        <v>5800001</v>
      </c>
      <c r="B35" s="30" t="s">
        <v>13</v>
      </c>
      <c r="C35" s="31">
        <v>7500000</v>
      </c>
      <c r="D35" s="24">
        <v>19</v>
      </c>
      <c r="E35" s="24">
        <v>121549428</v>
      </c>
      <c r="F35" s="24">
        <v>24880981</v>
      </c>
      <c r="G35" s="24">
        <v>16238877</v>
      </c>
      <c r="H35" s="24">
        <v>15659228</v>
      </c>
      <c r="I35" s="24">
        <v>25460630</v>
      </c>
      <c r="J35" s="24">
        <v>0</v>
      </c>
      <c r="K35" s="25">
        <v>0</v>
      </c>
    </row>
    <row r="36" spans="1:11" s="21" customFormat="1" ht="13.5" customHeight="1" thickBot="1">
      <c r="A36" s="32"/>
      <c r="B36" s="33" t="s">
        <v>14</v>
      </c>
      <c r="C36" s="34">
        <v>7500000</v>
      </c>
      <c r="D36" s="35">
        <v>58</v>
      </c>
      <c r="E36" s="35">
        <v>2280301336</v>
      </c>
      <c r="F36" s="35">
        <v>459394612</v>
      </c>
      <c r="G36" s="35">
        <v>345288657</v>
      </c>
      <c r="H36" s="35">
        <v>332800478</v>
      </c>
      <c r="I36" s="35">
        <v>480589707</v>
      </c>
      <c r="J36" s="35">
        <v>4424440</v>
      </c>
      <c r="K36" s="36">
        <v>0</v>
      </c>
    </row>
    <row r="37" spans="1:11" s="21" customFormat="1" ht="13.5" customHeight="1" thickTop="1" thickBot="1">
      <c r="A37" s="105" t="s">
        <v>15</v>
      </c>
      <c r="B37" s="106"/>
      <c r="C37" s="107"/>
      <c r="D37" s="37">
        <f t="shared" ref="D37:K37" si="0">SUM(D5:D36)</f>
        <v>15830</v>
      </c>
      <c r="E37" s="37">
        <f t="shared" si="0"/>
        <v>3961156543</v>
      </c>
      <c r="F37" s="37">
        <f t="shared" si="0"/>
        <v>827736606</v>
      </c>
      <c r="G37" s="37">
        <f t="shared" si="0"/>
        <v>609156641</v>
      </c>
      <c r="H37" s="37">
        <f t="shared" si="0"/>
        <v>1219476717</v>
      </c>
      <c r="I37" s="37">
        <f t="shared" si="0"/>
        <v>830979834</v>
      </c>
      <c r="J37" s="37">
        <f t="shared" si="0"/>
        <v>161638511</v>
      </c>
      <c r="K37" s="38">
        <f t="shared" si="0"/>
        <v>15107077894</v>
      </c>
    </row>
    <row r="38" spans="1:11" ht="13.5" customHeight="1" thickTop="1">
      <c r="A38" s="70"/>
      <c r="B38" s="71"/>
      <c r="C38" s="70"/>
      <c r="D38" s="77"/>
      <c r="E38" s="71"/>
      <c r="F38" s="71"/>
      <c r="G38" s="71"/>
      <c r="H38" s="71"/>
      <c r="I38" s="71"/>
      <c r="J38" s="71"/>
      <c r="K38" s="70"/>
    </row>
    <row r="39" spans="1:11" ht="13.5" customHeight="1" thickBot="1">
      <c r="A39" s="70"/>
      <c r="B39" s="71"/>
      <c r="C39" s="70"/>
      <c r="D39" s="71"/>
      <c r="E39" s="71"/>
      <c r="F39" s="71"/>
      <c r="G39" s="71"/>
      <c r="H39" s="71"/>
      <c r="I39" s="71"/>
      <c r="J39" s="71"/>
      <c r="K39" s="70"/>
    </row>
    <row r="40" spans="1:11" s="21" customFormat="1" ht="37.5" customHeight="1" thickTop="1" thickBot="1">
      <c r="A40" s="102" t="s">
        <v>53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4"/>
    </row>
    <row r="41" spans="1:11" s="21" customFormat="1" ht="13.5" customHeight="1" thickTop="1" thickBot="1">
      <c r="A41" s="68"/>
      <c r="C41" s="68"/>
      <c r="D41" s="69"/>
      <c r="E41" s="69"/>
      <c r="F41" s="69"/>
      <c r="G41" s="69"/>
      <c r="H41" s="69"/>
      <c r="I41" s="69"/>
    </row>
    <row r="42" spans="1:11" s="21" customFormat="1" ht="38.25" customHeight="1" thickTop="1" thickBot="1">
      <c r="A42" s="97" t="s">
        <v>0</v>
      </c>
      <c r="B42" s="98"/>
      <c r="C42" s="98"/>
      <c r="D42" s="10" t="s">
        <v>1</v>
      </c>
      <c r="E42" s="10" t="s">
        <v>2</v>
      </c>
      <c r="F42" s="10" t="s">
        <v>3</v>
      </c>
      <c r="G42" s="10" t="s">
        <v>4</v>
      </c>
      <c r="H42" s="10" t="s">
        <v>5</v>
      </c>
      <c r="I42" s="10" t="s">
        <v>6</v>
      </c>
      <c r="J42" s="10" t="s">
        <v>7</v>
      </c>
      <c r="K42" s="10" t="s">
        <v>8</v>
      </c>
    </row>
    <row r="43" spans="1:11" s="21" customFormat="1" ht="13.5" customHeight="1" thickTop="1">
      <c r="A43" s="99" t="s">
        <v>9</v>
      </c>
      <c r="B43" s="100"/>
      <c r="C43" s="101"/>
      <c r="D43" s="22">
        <v>16394</v>
      </c>
      <c r="E43" s="22">
        <v>0</v>
      </c>
      <c r="F43" s="22">
        <v>0</v>
      </c>
      <c r="G43" s="22">
        <v>38396112</v>
      </c>
      <c r="H43" s="22">
        <v>494369389</v>
      </c>
      <c r="I43" s="22">
        <v>15524066</v>
      </c>
      <c r="J43" s="22">
        <v>134989850</v>
      </c>
      <c r="K43" s="23">
        <v>24664808416</v>
      </c>
    </row>
    <row r="44" spans="1:11" s="21" customFormat="1" ht="24.75" customHeight="1">
      <c r="A44" s="88" t="s">
        <v>16</v>
      </c>
      <c r="B44" s="89"/>
      <c r="C44" s="90"/>
      <c r="D44" s="24">
        <v>685</v>
      </c>
      <c r="E44" s="24">
        <v>0</v>
      </c>
      <c r="F44" s="24">
        <v>32853434</v>
      </c>
      <c r="G44" s="24">
        <v>15593565</v>
      </c>
      <c r="H44" s="24">
        <v>76082890</v>
      </c>
      <c r="I44" s="24">
        <v>23289400</v>
      </c>
      <c r="J44" s="24">
        <v>17779394</v>
      </c>
      <c r="K44" s="25">
        <v>2073696745</v>
      </c>
    </row>
    <row r="45" spans="1:11" s="21" customFormat="1" ht="13.5" customHeight="1">
      <c r="A45" s="88" t="s">
        <v>11</v>
      </c>
      <c r="B45" s="89"/>
      <c r="C45" s="90"/>
      <c r="D45" s="24">
        <v>913</v>
      </c>
      <c r="E45" s="24">
        <v>0</v>
      </c>
      <c r="F45" s="24">
        <v>0</v>
      </c>
      <c r="G45" s="24">
        <v>3860924</v>
      </c>
      <c r="H45" s="24">
        <v>17324145</v>
      </c>
      <c r="I45" s="24">
        <v>3805161</v>
      </c>
      <c r="J45" s="24">
        <v>393172</v>
      </c>
      <c r="K45" s="25">
        <v>0</v>
      </c>
    </row>
    <row r="46" spans="1:11" s="21" customFormat="1" ht="13.5" customHeight="1">
      <c r="A46" s="26" t="s">
        <v>12</v>
      </c>
      <c r="B46" s="27" t="s">
        <v>13</v>
      </c>
      <c r="C46" s="28">
        <v>10000</v>
      </c>
      <c r="D46" s="24">
        <v>1728</v>
      </c>
      <c r="E46" s="24">
        <v>7925583</v>
      </c>
      <c r="F46" s="24">
        <v>2640023</v>
      </c>
      <c r="G46" s="24">
        <v>4830846</v>
      </c>
      <c r="H46" s="24">
        <v>27727128</v>
      </c>
      <c r="I46" s="24">
        <v>2857578</v>
      </c>
      <c r="J46" s="24">
        <v>3970506</v>
      </c>
      <c r="K46" s="25">
        <v>0</v>
      </c>
    </row>
    <row r="47" spans="1:11" s="21" customFormat="1" ht="13.5" customHeight="1">
      <c r="A47" s="29">
        <v>10001</v>
      </c>
      <c r="B47" s="30" t="s">
        <v>13</v>
      </c>
      <c r="C47" s="31">
        <v>15000</v>
      </c>
      <c r="D47" s="24">
        <v>649</v>
      </c>
      <c r="E47" s="24">
        <v>8000830</v>
      </c>
      <c r="F47" s="24">
        <v>1854790</v>
      </c>
      <c r="G47" s="24">
        <v>2883502</v>
      </c>
      <c r="H47" s="24">
        <v>34834444</v>
      </c>
      <c r="I47" s="24">
        <v>1787380</v>
      </c>
      <c r="J47" s="24">
        <v>1935644</v>
      </c>
      <c r="K47" s="25">
        <v>0</v>
      </c>
    </row>
    <row r="48" spans="1:11" s="21" customFormat="1" ht="13.5" customHeight="1">
      <c r="A48" s="29">
        <v>15001</v>
      </c>
      <c r="B48" s="30" t="s">
        <v>13</v>
      </c>
      <c r="C48" s="31">
        <v>22000</v>
      </c>
      <c r="D48" s="24">
        <v>809</v>
      </c>
      <c r="E48" s="24">
        <v>14783075</v>
      </c>
      <c r="F48" s="24">
        <v>3295366</v>
      </c>
      <c r="G48" s="24">
        <v>6382277</v>
      </c>
      <c r="H48" s="24">
        <v>40149495</v>
      </c>
      <c r="I48" s="24">
        <v>3149822</v>
      </c>
      <c r="J48" s="24">
        <v>4362710</v>
      </c>
      <c r="K48" s="25">
        <v>0</v>
      </c>
    </row>
    <row r="49" spans="1:11" s="21" customFormat="1" ht="13.5" customHeight="1">
      <c r="A49" s="29">
        <v>22001</v>
      </c>
      <c r="B49" s="30" t="s">
        <v>13</v>
      </c>
      <c r="C49" s="31">
        <v>30000</v>
      </c>
      <c r="D49" s="24">
        <v>711</v>
      </c>
      <c r="E49" s="24">
        <v>18274415</v>
      </c>
      <c r="F49" s="24">
        <v>3995742</v>
      </c>
      <c r="G49" s="24">
        <v>3356939</v>
      </c>
      <c r="H49" s="24">
        <v>40402793</v>
      </c>
      <c r="I49" s="24">
        <v>3649613</v>
      </c>
      <c r="J49" s="24">
        <v>2061628</v>
      </c>
      <c r="K49" s="25">
        <v>0</v>
      </c>
    </row>
    <row r="50" spans="1:11" s="21" customFormat="1" ht="13.5" customHeight="1">
      <c r="A50" s="29">
        <v>30001</v>
      </c>
      <c r="B50" s="30" t="s">
        <v>13</v>
      </c>
      <c r="C50" s="31">
        <v>45000</v>
      </c>
      <c r="D50" s="24">
        <v>875</v>
      </c>
      <c r="E50" s="24">
        <v>32330433</v>
      </c>
      <c r="F50" s="24">
        <v>6930009</v>
      </c>
      <c r="G50" s="24">
        <v>7079349</v>
      </c>
      <c r="H50" s="24">
        <v>78222082</v>
      </c>
      <c r="I50" s="24">
        <v>6464853</v>
      </c>
      <c r="J50" s="24">
        <v>5701110</v>
      </c>
      <c r="K50" s="25">
        <v>0</v>
      </c>
    </row>
    <row r="51" spans="1:11" s="21" customFormat="1" ht="13.5" customHeight="1">
      <c r="A51" s="29">
        <v>45001</v>
      </c>
      <c r="B51" s="30" t="s">
        <v>13</v>
      </c>
      <c r="C51" s="31">
        <v>60000</v>
      </c>
      <c r="D51" s="24">
        <v>690</v>
      </c>
      <c r="E51" s="24">
        <v>35831479</v>
      </c>
      <c r="F51" s="24">
        <v>7572631</v>
      </c>
      <c r="G51" s="24">
        <v>5538547</v>
      </c>
      <c r="H51" s="24">
        <v>13279985</v>
      </c>
      <c r="I51" s="24">
        <v>6834869</v>
      </c>
      <c r="J51" s="24">
        <v>2212745</v>
      </c>
      <c r="K51" s="25">
        <v>0</v>
      </c>
    </row>
    <row r="52" spans="1:11" s="21" customFormat="1" ht="13.5" customHeight="1">
      <c r="A52" s="29">
        <v>60001</v>
      </c>
      <c r="B52" s="30" t="s">
        <v>13</v>
      </c>
      <c r="C52" s="31">
        <v>90000</v>
      </c>
      <c r="D52" s="24">
        <v>926</v>
      </c>
      <c r="E52" s="24">
        <v>68851300</v>
      </c>
      <c r="F52" s="24">
        <v>14810814</v>
      </c>
      <c r="G52" s="24">
        <v>11801207</v>
      </c>
      <c r="H52" s="24">
        <v>53133225</v>
      </c>
      <c r="I52" s="24">
        <v>13582336</v>
      </c>
      <c r="J52" s="24">
        <v>5322734</v>
      </c>
      <c r="K52" s="25">
        <v>0</v>
      </c>
    </row>
    <row r="53" spans="1:11" s="21" customFormat="1" ht="13.5" customHeight="1">
      <c r="A53" s="29">
        <v>90001</v>
      </c>
      <c r="B53" s="30" t="s">
        <v>13</v>
      </c>
      <c r="C53" s="31">
        <v>120000</v>
      </c>
      <c r="D53" s="24">
        <v>621</v>
      </c>
      <c r="E53" s="24">
        <v>64537229</v>
      </c>
      <c r="F53" s="24">
        <v>13686906</v>
      </c>
      <c r="G53" s="24">
        <v>10402369</v>
      </c>
      <c r="H53" s="24">
        <v>24360362</v>
      </c>
      <c r="I53" s="24">
        <v>11739304</v>
      </c>
      <c r="J53" s="24">
        <v>3450453</v>
      </c>
      <c r="K53" s="25">
        <v>0</v>
      </c>
    </row>
    <row r="54" spans="1:11" s="21" customFormat="1" ht="13.5" customHeight="1">
      <c r="A54" s="29">
        <v>120001</v>
      </c>
      <c r="B54" s="30" t="s">
        <v>13</v>
      </c>
      <c r="C54" s="31">
        <v>150000</v>
      </c>
      <c r="D54" s="24">
        <v>480</v>
      </c>
      <c r="E54" s="24">
        <v>64279916</v>
      </c>
      <c r="F54" s="24">
        <v>13487890</v>
      </c>
      <c r="G54" s="24">
        <v>10215710</v>
      </c>
      <c r="H54" s="24">
        <v>19838871</v>
      </c>
      <c r="I54" s="24">
        <v>12495514</v>
      </c>
      <c r="J54" s="24">
        <v>2530614</v>
      </c>
      <c r="K54" s="25">
        <v>0</v>
      </c>
    </row>
    <row r="55" spans="1:11" s="21" customFormat="1" ht="13.5" customHeight="1">
      <c r="A55" s="29">
        <v>150001</v>
      </c>
      <c r="B55" s="30" t="s">
        <v>13</v>
      </c>
      <c r="C55" s="31">
        <v>220000</v>
      </c>
      <c r="D55" s="24">
        <v>729</v>
      </c>
      <c r="E55" s="24">
        <v>132514712</v>
      </c>
      <c r="F55" s="24">
        <v>27596903</v>
      </c>
      <c r="G55" s="24">
        <v>19665027</v>
      </c>
      <c r="H55" s="24">
        <v>27454608</v>
      </c>
      <c r="I55" s="24">
        <v>25313522</v>
      </c>
      <c r="J55" s="24">
        <v>4487946</v>
      </c>
      <c r="K55" s="25">
        <v>0</v>
      </c>
    </row>
    <row r="56" spans="1:11" s="21" customFormat="1" ht="13.5" customHeight="1">
      <c r="A56" s="29">
        <v>220001</v>
      </c>
      <c r="B56" s="30" t="s">
        <v>13</v>
      </c>
      <c r="C56" s="31">
        <v>300000</v>
      </c>
      <c r="D56" s="24">
        <v>538</v>
      </c>
      <c r="E56" s="24">
        <v>138188682</v>
      </c>
      <c r="F56" s="24">
        <v>28609197</v>
      </c>
      <c r="G56" s="24">
        <v>20205898</v>
      </c>
      <c r="H56" s="24">
        <v>41468481</v>
      </c>
      <c r="I56" s="24">
        <v>26861190</v>
      </c>
      <c r="J56" s="24">
        <v>4379358</v>
      </c>
      <c r="K56" s="25">
        <v>0</v>
      </c>
    </row>
    <row r="57" spans="1:11" s="21" customFormat="1" ht="13.5" customHeight="1">
      <c r="A57" s="29">
        <v>300001</v>
      </c>
      <c r="B57" s="30" t="s">
        <v>13</v>
      </c>
      <c r="C57" s="31">
        <v>450000</v>
      </c>
      <c r="D57" s="24">
        <v>579</v>
      </c>
      <c r="E57" s="24">
        <v>214151196</v>
      </c>
      <c r="F57" s="24">
        <v>44080829</v>
      </c>
      <c r="G57" s="24">
        <v>29765085</v>
      </c>
      <c r="H57" s="24">
        <v>58621100</v>
      </c>
      <c r="I57" s="24">
        <v>40405756</v>
      </c>
      <c r="J57" s="24">
        <v>11088857</v>
      </c>
      <c r="K57" s="25">
        <v>0</v>
      </c>
    </row>
    <row r="58" spans="1:11" s="21" customFormat="1" ht="13.5" customHeight="1">
      <c r="A58" s="29">
        <v>450001</v>
      </c>
      <c r="B58" s="30" t="s">
        <v>13</v>
      </c>
      <c r="C58" s="31">
        <v>600000</v>
      </c>
      <c r="D58" s="24">
        <v>299</v>
      </c>
      <c r="E58" s="24">
        <v>156129212</v>
      </c>
      <c r="F58" s="24">
        <v>32255368</v>
      </c>
      <c r="G58" s="24">
        <v>22824536</v>
      </c>
      <c r="H58" s="24">
        <v>26031803</v>
      </c>
      <c r="I58" s="24">
        <v>31998349</v>
      </c>
      <c r="J58" s="24">
        <v>2885738</v>
      </c>
      <c r="K58" s="25">
        <v>0</v>
      </c>
    </row>
    <row r="59" spans="1:11" s="21" customFormat="1" ht="13.5" customHeight="1">
      <c r="A59" s="29">
        <v>600001</v>
      </c>
      <c r="B59" s="30" t="s">
        <v>13</v>
      </c>
      <c r="C59" s="31">
        <v>750000</v>
      </c>
      <c r="D59" s="24">
        <v>189</v>
      </c>
      <c r="E59" s="24">
        <v>126427308</v>
      </c>
      <c r="F59" s="24">
        <v>25707316</v>
      </c>
      <c r="G59" s="24">
        <v>16711080</v>
      </c>
      <c r="H59" s="24">
        <v>24572515</v>
      </c>
      <c r="I59" s="24">
        <v>22028407</v>
      </c>
      <c r="J59" s="24">
        <v>3990434</v>
      </c>
      <c r="K59" s="25">
        <v>0</v>
      </c>
    </row>
    <row r="60" spans="1:11" s="21" customFormat="1" ht="13.5" customHeight="1">
      <c r="A60" s="29">
        <v>750001</v>
      </c>
      <c r="B60" s="30" t="s">
        <v>13</v>
      </c>
      <c r="C60" s="31">
        <v>900000</v>
      </c>
      <c r="D60" s="24">
        <v>137</v>
      </c>
      <c r="E60" s="24">
        <v>113154450</v>
      </c>
      <c r="F60" s="24">
        <v>23211406</v>
      </c>
      <c r="G60" s="24">
        <v>15742669</v>
      </c>
      <c r="H60" s="24">
        <v>22624823</v>
      </c>
      <c r="I60" s="24">
        <v>21710043</v>
      </c>
      <c r="J60" s="24">
        <v>5137224</v>
      </c>
      <c r="K60" s="25">
        <v>0</v>
      </c>
    </row>
    <row r="61" spans="1:11" s="21" customFormat="1" ht="13.5" customHeight="1">
      <c r="A61" s="29">
        <v>900001</v>
      </c>
      <c r="B61" s="30" t="s">
        <v>13</v>
      </c>
      <c r="C61" s="31">
        <v>1200000</v>
      </c>
      <c r="D61" s="24">
        <v>171</v>
      </c>
      <c r="E61" s="24">
        <v>177621457</v>
      </c>
      <c r="F61" s="24">
        <v>35947801</v>
      </c>
      <c r="G61" s="24">
        <v>22949199</v>
      </c>
      <c r="H61" s="24">
        <v>30756106</v>
      </c>
      <c r="I61" s="24">
        <v>31342461</v>
      </c>
      <c r="J61" s="24">
        <v>2688721</v>
      </c>
      <c r="K61" s="25">
        <v>0</v>
      </c>
    </row>
    <row r="62" spans="1:11" s="21" customFormat="1" ht="13.5" customHeight="1">
      <c r="A62" s="29">
        <v>1200001</v>
      </c>
      <c r="B62" s="30" t="s">
        <v>13</v>
      </c>
      <c r="C62" s="31">
        <v>1500000</v>
      </c>
      <c r="D62" s="24">
        <v>96</v>
      </c>
      <c r="E62" s="24">
        <v>129183552</v>
      </c>
      <c r="F62" s="24">
        <v>26225959</v>
      </c>
      <c r="G62" s="24">
        <v>16986810</v>
      </c>
      <c r="H62" s="24">
        <v>20952735</v>
      </c>
      <c r="I62" s="24">
        <v>24901243</v>
      </c>
      <c r="J62" s="24">
        <v>2635137</v>
      </c>
      <c r="K62" s="25">
        <v>0</v>
      </c>
    </row>
    <row r="63" spans="1:11" s="21" customFormat="1" ht="13.5" customHeight="1">
      <c r="A63" s="29">
        <v>1500001</v>
      </c>
      <c r="B63" s="30" t="s">
        <v>13</v>
      </c>
      <c r="C63" s="31">
        <v>1800000</v>
      </c>
      <c r="D63" s="24">
        <v>66</v>
      </c>
      <c r="E63" s="24">
        <v>108015160</v>
      </c>
      <c r="F63" s="24">
        <v>21700944</v>
      </c>
      <c r="G63" s="24">
        <v>13200368</v>
      </c>
      <c r="H63" s="24">
        <v>16170858</v>
      </c>
      <c r="I63" s="24">
        <v>20230077</v>
      </c>
      <c r="J63" s="24">
        <v>1499494</v>
      </c>
      <c r="K63" s="25">
        <v>0</v>
      </c>
    </row>
    <row r="64" spans="1:11" s="21" customFormat="1" ht="13.5" customHeight="1">
      <c r="A64" s="29">
        <v>1800001</v>
      </c>
      <c r="B64" s="30" t="s">
        <v>13</v>
      </c>
      <c r="C64" s="31">
        <v>2100000</v>
      </c>
      <c r="D64" s="24">
        <v>50</v>
      </c>
      <c r="E64" s="24">
        <v>97487867</v>
      </c>
      <c r="F64" s="24">
        <v>19927062</v>
      </c>
      <c r="G64" s="24">
        <v>14278992</v>
      </c>
      <c r="H64" s="24">
        <v>14147912</v>
      </c>
      <c r="I64" s="24">
        <v>20915307</v>
      </c>
      <c r="J64" s="24">
        <v>731357</v>
      </c>
      <c r="K64" s="25">
        <v>0</v>
      </c>
    </row>
    <row r="65" spans="1:11" s="21" customFormat="1" ht="13.5" customHeight="1">
      <c r="A65" s="29">
        <v>2100001</v>
      </c>
      <c r="B65" s="30" t="s">
        <v>13</v>
      </c>
      <c r="C65" s="31">
        <v>2400000</v>
      </c>
      <c r="D65" s="24">
        <v>32</v>
      </c>
      <c r="E65" s="24">
        <v>71327704</v>
      </c>
      <c r="F65" s="24">
        <v>14371742</v>
      </c>
      <c r="G65" s="24">
        <v>8502946</v>
      </c>
      <c r="H65" s="24">
        <v>14186683</v>
      </c>
      <c r="I65" s="24">
        <v>10995438</v>
      </c>
      <c r="J65" s="24">
        <v>2314198</v>
      </c>
      <c r="K65" s="25">
        <v>0</v>
      </c>
    </row>
    <row r="66" spans="1:11" s="21" customFormat="1" ht="13.5" customHeight="1">
      <c r="A66" s="29">
        <v>2400001</v>
      </c>
      <c r="B66" s="30" t="s">
        <v>13</v>
      </c>
      <c r="C66" s="31">
        <v>2700000</v>
      </c>
      <c r="D66" s="24">
        <v>22</v>
      </c>
      <c r="E66" s="24">
        <v>56937049</v>
      </c>
      <c r="F66" s="24">
        <v>11782548</v>
      </c>
      <c r="G66" s="24">
        <v>6653053</v>
      </c>
      <c r="H66" s="24">
        <v>9928833</v>
      </c>
      <c r="I66" s="24">
        <v>9420337</v>
      </c>
      <c r="J66" s="24">
        <v>903491</v>
      </c>
      <c r="K66" s="25">
        <v>0</v>
      </c>
    </row>
    <row r="67" spans="1:11" s="21" customFormat="1" ht="13.5" customHeight="1">
      <c r="A67" s="29">
        <v>2700001</v>
      </c>
      <c r="B67" s="30" t="s">
        <v>13</v>
      </c>
      <c r="C67" s="31">
        <v>3000000</v>
      </c>
      <c r="D67" s="24">
        <v>25</v>
      </c>
      <c r="E67" s="24">
        <v>70724256</v>
      </c>
      <c r="F67" s="24">
        <v>14306153</v>
      </c>
      <c r="G67" s="24">
        <v>7250623</v>
      </c>
      <c r="H67" s="24">
        <v>23494669</v>
      </c>
      <c r="I67" s="24">
        <v>11191721</v>
      </c>
      <c r="J67" s="24">
        <v>13055125</v>
      </c>
      <c r="K67" s="25">
        <v>0</v>
      </c>
    </row>
    <row r="68" spans="1:11" s="21" customFormat="1" ht="13.5" customHeight="1">
      <c r="A68" s="29">
        <v>3000001</v>
      </c>
      <c r="B68" s="30" t="s">
        <v>13</v>
      </c>
      <c r="C68" s="31">
        <v>3500000</v>
      </c>
      <c r="D68" s="24">
        <v>29</v>
      </c>
      <c r="E68" s="24">
        <v>92048654</v>
      </c>
      <c r="F68" s="24">
        <v>18654253</v>
      </c>
      <c r="G68" s="24">
        <v>12704286</v>
      </c>
      <c r="H68" s="24">
        <v>12339338</v>
      </c>
      <c r="I68" s="24">
        <v>19076036</v>
      </c>
      <c r="J68" s="24">
        <v>0</v>
      </c>
      <c r="K68" s="25">
        <v>0</v>
      </c>
    </row>
    <row r="69" spans="1:11" s="21" customFormat="1" ht="13.5" customHeight="1">
      <c r="A69" s="29">
        <v>3500001</v>
      </c>
      <c r="B69" s="30" t="s">
        <v>13</v>
      </c>
      <c r="C69" s="31">
        <v>4000000</v>
      </c>
      <c r="D69" s="24">
        <v>26</v>
      </c>
      <c r="E69" s="24">
        <v>97252023</v>
      </c>
      <c r="F69" s="24">
        <v>19536302</v>
      </c>
      <c r="G69" s="24">
        <v>13687398</v>
      </c>
      <c r="H69" s="24">
        <v>14395083</v>
      </c>
      <c r="I69" s="24">
        <v>18816571</v>
      </c>
      <c r="J69" s="24">
        <v>0</v>
      </c>
      <c r="K69" s="25">
        <v>0</v>
      </c>
    </row>
    <row r="70" spans="1:11" s="21" customFormat="1" ht="13.5" customHeight="1">
      <c r="A70" s="29">
        <v>4000001</v>
      </c>
      <c r="B70" s="30" t="s">
        <v>13</v>
      </c>
      <c r="C70" s="31">
        <v>4600000</v>
      </c>
      <c r="D70" s="24">
        <v>23</v>
      </c>
      <c r="E70" s="24">
        <v>98754745</v>
      </c>
      <c r="F70" s="24">
        <v>19989728</v>
      </c>
      <c r="G70" s="24">
        <v>12887624</v>
      </c>
      <c r="H70" s="24">
        <v>15309375</v>
      </c>
      <c r="I70" s="24">
        <v>18962426</v>
      </c>
      <c r="J70" s="24">
        <v>1388343</v>
      </c>
      <c r="K70" s="25">
        <v>0</v>
      </c>
    </row>
    <row r="71" spans="1:11" s="21" customFormat="1" ht="13.5" customHeight="1">
      <c r="A71" s="29">
        <v>4600001</v>
      </c>
      <c r="B71" s="30" t="s">
        <v>13</v>
      </c>
      <c r="C71" s="31">
        <v>5200000</v>
      </c>
      <c r="D71" s="24">
        <v>21</v>
      </c>
      <c r="E71" s="24">
        <v>104050899</v>
      </c>
      <c r="F71" s="24">
        <v>20831419</v>
      </c>
      <c r="G71" s="24">
        <v>14980377</v>
      </c>
      <c r="H71" s="24">
        <v>18258830</v>
      </c>
      <c r="I71" s="24">
        <v>20380886</v>
      </c>
      <c r="J71" s="24">
        <v>284648</v>
      </c>
      <c r="K71" s="25">
        <v>0</v>
      </c>
    </row>
    <row r="72" spans="1:11" s="21" customFormat="1" ht="13.5" customHeight="1">
      <c r="A72" s="29">
        <v>5200001</v>
      </c>
      <c r="B72" s="30" t="s">
        <v>13</v>
      </c>
      <c r="C72" s="31">
        <v>5800000</v>
      </c>
      <c r="D72" s="24">
        <v>23</v>
      </c>
      <c r="E72" s="24">
        <v>125885075</v>
      </c>
      <c r="F72" s="24">
        <v>25562051</v>
      </c>
      <c r="G72" s="24">
        <v>17303201</v>
      </c>
      <c r="H72" s="24">
        <v>20574532</v>
      </c>
      <c r="I72" s="24">
        <v>24682718</v>
      </c>
      <c r="J72" s="24">
        <v>2378249</v>
      </c>
      <c r="K72" s="25">
        <v>0</v>
      </c>
    </row>
    <row r="73" spans="1:11" s="21" customFormat="1" ht="13.5" customHeight="1">
      <c r="A73" s="29">
        <v>5800001</v>
      </c>
      <c r="B73" s="30" t="s">
        <v>13</v>
      </c>
      <c r="C73" s="31">
        <v>7500000</v>
      </c>
      <c r="D73" s="24">
        <v>27</v>
      </c>
      <c r="E73" s="24">
        <v>174863408</v>
      </c>
      <c r="F73" s="24">
        <v>35636399</v>
      </c>
      <c r="G73" s="24">
        <v>23061994</v>
      </c>
      <c r="H73" s="24">
        <v>30108048</v>
      </c>
      <c r="I73" s="24">
        <v>32641053</v>
      </c>
      <c r="J73" s="24">
        <v>4050708</v>
      </c>
      <c r="K73" s="25">
        <v>0</v>
      </c>
    </row>
    <row r="74" spans="1:11" s="21" customFormat="1" ht="13.5" customHeight="1" thickBot="1">
      <c r="A74" s="32"/>
      <c r="B74" s="33" t="s">
        <v>14</v>
      </c>
      <c r="C74" s="34">
        <v>7500000</v>
      </c>
      <c r="D74" s="35">
        <v>84</v>
      </c>
      <c r="E74" s="35">
        <v>2949604349</v>
      </c>
      <c r="F74" s="35">
        <v>593873672</v>
      </c>
      <c r="G74" s="35">
        <v>426579629</v>
      </c>
      <c r="H74" s="35">
        <v>431951242</v>
      </c>
      <c r="I74" s="35">
        <v>599077533</v>
      </c>
      <c r="J74" s="35">
        <v>5439220</v>
      </c>
      <c r="K74" s="36">
        <v>0</v>
      </c>
    </row>
    <row r="75" spans="1:11" s="21" customFormat="1" ht="13.5" customHeight="1" thickTop="1" thickBot="1">
      <c r="A75" s="105" t="s">
        <v>15</v>
      </c>
      <c r="B75" s="106"/>
      <c r="C75" s="107"/>
      <c r="D75" s="37">
        <f t="shared" ref="D75:K75" si="1">SUM(D43:D74)</f>
        <v>28647</v>
      </c>
      <c r="E75" s="37">
        <f t="shared" si="1"/>
        <v>5549136018</v>
      </c>
      <c r="F75" s="37">
        <f t="shared" si="1"/>
        <v>1160934657</v>
      </c>
      <c r="G75" s="37">
        <f t="shared" si="1"/>
        <v>856282142</v>
      </c>
      <c r="H75" s="37">
        <f t="shared" si="1"/>
        <v>1793072383</v>
      </c>
      <c r="I75" s="37">
        <f t="shared" si="1"/>
        <v>1136130970</v>
      </c>
      <c r="J75" s="37">
        <f t="shared" si="1"/>
        <v>254048808</v>
      </c>
      <c r="K75" s="38">
        <f t="shared" si="1"/>
        <v>26738505161</v>
      </c>
    </row>
    <row r="76" spans="1:11" ht="13.5" thickTop="1"/>
    <row r="77" spans="1:11" ht="13.5" customHeight="1" thickBot="1">
      <c r="A77" s="70"/>
      <c r="B77" s="71"/>
      <c r="C77" s="70"/>
      <c r="D77" s="71"/>
      <c r="E77" s="71"/>
      <c r="F77" s="71"/>
      <c r="G77" s="71"/>
      <c r="H77" s="71"/>
      <c r="I77" s="71"/>
      <c r="J77" s="71"/>
      <c r="K77" s="70"/>
    </row>
    <row r="78" spans="1:11" s="21" customFormat="1" ht="37.5" customHeight="1" thickTop="1" thickBot="1">
      <c r="A78" s="102" t="s">
        <v>54</v>
      </c>
      <c r="B78" s="103"/>
      <c r="C78" s="103"/>
      <c r="D78" s="103"/>
      <c r="E78" s="103"/>
      <c r="F78" s="103"/>
      <c r="G78" s="103"/>
      <c r="H78" s="103"/>
      <c r="I78" s="103"/>
      <c r="J78" s="103"/>
      <c r="K78" s="104"/>
    </row>
    <row r="79" spans="1:11" s="21" customFormat="1" ht="13.5" customHeight="1" thickTop="1" thickBot="1">
      <c r="A79" s="68"/>
      <c r="C79" s="68"/>
      <c r="D79" s="69"/>
      <c r="E79" s="69"/>
      <c r="F79" s="69"/>
      <c r="G79" s="69"/>
      <c r="H79" s="69"/>
      <c r="I79" s="69"/>
    </row>
    <row r="80" spans="1:11" s="21" customFormat="1" ht="38.25" customHeight="1" thickTop="1" thickBot="1">
      <c r="A80" s="97" t="s">
        <v>0</v>
      </c>
      <c r="B80" s="98"/>
      <c r="C80" s="98"/>
      <c r="D80" s="10" t="s">
        <v>1</v>
      </c>
      <c r="E80" s="10" t="s">
        <v>2</v>
      </c>
      <c r="F80" s="10" t="s">
        <v>3</v>
      </c>
      <c r="G80" s="10" t="s">
        <v>4</v>
      </c>
      <c r="H80" s="10" t="s">
        <v>5</v>
      </c>
      <c r="I80" s="10" t="s">
        <v>6</v>
      </c>
      <c r="J80" s="10" t="s">
        <v>7</v>
      </c>
      <c r="K80" s="10" t="s">
        <v>8</v>
      </c>
    </row>
    <row r="81" spans="1:11" s="21" customFormat="1" ht="13.5" customHeight="1" thickTop="1">
      <c r="A81" s="99" t="s">
        <v>9</v>
      </c>
      <c r="B81" s="100"/>
      <c r="C81" s="101"/>
      <c r="D81" s="22">
        <v>580</v>
      </c>
      <c r="E81" s="22">
        <v>0</v>
      </c>
      <c r="F81" s="22">
        <v>0</v>
      </c>
      <c r="G81" s="22">
        <v>2617646</v>
      </c>
      <c r="H81" s="22">
        <v>338089363</v>
      </c>
      <c r="I81" s="22">
        <v>1565013</v>
      </c>
      <c r="J81" s="22">
        <v>336711466</v>
      </c>
      <c r="K81" s="23">
        <v>6254770076</v>
      </c>
    </row>
    <row r="82" spans="1:11" s="21" customFormat="1" ht="24.75" customHeight="1">
      <c r="A82" s="88" t="s">
        <v>10</v>
      </c>
      <c r="B82" s="89"/>
      <c r="C82" s="90"/>
      <c r="D82" s="24">
        <v>17</v>
      </c>
      <c r="E82" s="24">
        <v>0</v>
      </c>
      <c r="F82" s="24">
        <v>258797</v>
      </c>
      <c r="G82" s="24">
        <v>441331</v>
      </c>
      <c r="H82" s="24">
        <v>34015581</v>
      </c>
      <c r="I82" s="24">
        <v>70990</v>
      </c>
      <c r="J82" s="24">
        <v>31948984</v>
      </c>
      <c r="K82" s="25">
        <v>2179167820</v>
      </c>
    </row>
    <row r="83" spans="1:11" s="21" customFormat="1" ht="13.5" customHeight="1">
      <c r="A83" s="88" t="s">
        <v>11</v>
      </c>
      <c r="B83" s="89"/>
      <c r="C83" s="90"/>
      <c r="D83" s="24">
        <v>19</v>
      </c>
      <c r="E83" s="24">
        <v>0</v>
      </c>
      <c r="F83" s="24">
        <v>0</v>
      </c>
      <c r="G83" s="24">
        <v>174</v>
      </c>
      <c r="H83" s="24">
        <v>11</v>
      </c>
      <c r="I83" s="24">
        <v>0</v>
      </c>
      <c r="J83" s="24">
        <v>11</v>
      </c>
      <c r="K83" s="25">
        <v>0</v>
      </c>
    </row>
    <row r="84" spans="1:11" s="21" customFormat="1" ht="13.5" customHeight="1">
      <c r="A84" s="26" t="s">
        <v>12</v>
      </c>
      <c r="B84" s="27" t="s">
        <v>13</v>
      </c>
      <c r="C84" s="28">
        <v>10000</v>
      </c>
      <c r="D84" s="24">
        <v>33</v>
      </c>
      <c r="E84" s="24">
        <v>155211</v>
      </c>
      <c r="F84" s="24">
        <v>34461</v>
      </c>
      <c r="G84" s="24">
        <v>56846</v>
      </c>
      <c r="H84" s="24">
        <v>102077</v>
      </c>
      <c r="I84" s="24">
        <v>49711</v>
      </c>
      <c r="J84" s="24">
        <v>37179</v>
      </c>
      <c r="K84" s="25">
        <v>0</v>
      </c>
    </row>
    <row r="85" spans="1:11" s="21" customFormat="1" ht="13.5" customHeight="1">
      <c r="A85" s="29">
        <v>10001</v>
      </c>
      <c r="B85" s="30" t="s">
        <v>13</v>
      </c>
      <c r="C85" s="31">
        <v>15000</v>
      </c>
      <c r="D85" s="24">
        <v>15</v>
      </c>
      <c r="E85" s="24">
        <v>179622</v>
      </c>
      <c r="F85" s="24">
        <v>38727</v>
      </c>
      <c r="G85" s="24">
        <v>24270</v>
      </c>
      <c r="H85" s="24">
        <v>1586922</v>
      </c>
      <c r="I85" s="24">
        <v>33412</v>
      </c>
      <c r="J85" s="24">
        <v>21514</v>
      </c>
      <c r="K85" s="25">
        <v>0</v>
      </c>
    </row>
    <row r="86" spans="1:11" s="21" customFormat="1" ht="13.5" customHeight="1">
      <c r="A86" s="29">
        <v>15001</v>
      </c>
      <c r="B86" s="30" t="s">
        <v>13</v>
      </c>
      <c r="C86" s="31">
        <v>22000</v>
      </c>
      <c r="D86" s="24">
        <v>10</v>
      </c>
      <c r="E86" s="24">
        <v>183635</v>
      </c>
      <c r="F86" s="24">
        <v>37871</v>
      </c>
      <c r="G86" s="24">
        <v>14606</v>
      </c>
      <c r="H86" s="24">
        <v>60311</v>
      </c>
      <c r="I86" s="24">
        <v>22846</v>
      </c>
      <c r="J86" s="24">
        <v>30679</v>
      </c>
      <c r="K86" s="25">
        <v>0</v>
      </c>
    </row>
    <row r="87" spans="1:11" s="21" customFormat="1" ht="13.5" customHeight="1">
      <c r="A87" s="29">
        <v>22001</v>
      </c>
      <c r="B87" s="30" t="s">
        <v>13</v>
      </c>
      <c r="C87" s="31">
        <v>30000</v>
      </c>
      <c r="D87" s="24">
        <v>11</v>
      </c>
      <c r="E87" s="24">
        <v>282728</v>
      </c>
      <c r="F87" s="24">
        <v>58979</v>
      </c>
      <c r="G87" s="24">
        <v>33571</v>
      </c>
      <c r="H87" s="24">
        <v>408260</v>
      </c>
      <c r="I87" s="24">
        <v>41518</v>
      </c>
      <c r="J87" s="24">
        <v>139739</v>
      </c>
      <c r="K87" s="25">
        <v>0</v>
      </c>
    </row>
    <row r="88" spans="1:11" s="21" customFormat="1" ht="13.5" customHeight="1">
      <c r="A88" s="29">
        <v>30001</v>
      </c>
      <c r="B88" s="30" t="s">
        <v>13</v>
      </c>
      <c r="C88" s="31">
        <v>45000</v>
      </c>
      <c r="D88" s="24">
        <v>9</v>
      </c>
      <c r="E88" s="24">
        <v>308462</v>
      </c>
      <c r="F88" s="24">
        <v>65150</v>
      </c>
      <c r="G88" s="24">
        <v>50386</v>
      </c>
      <c r="H88" s="24">
        <v>42225</v>
      </c>
      <c r="I88" s="24">
        <v>67288</v>
      </c>
      <c r="J88" s="24">
        <v>5149</v>
      </c>
      <c r="K88" s="25">
        <v>0</v>
      </c>
    </row>
    <row r="89" spans="1:11" s="21" customFormat="1" ht="13.5" customHeight="1">
      <c r="A89" s="29">
        <v>45001</v>
      </c>
      <c r="B89" s="30" t="s">
        <v>13</v>
      </c>
      <c r="C89" s="31">
        <v>60000</v>
      </c>
      <c r="D89" s="24">
        <v>8</v>
      </c>
      <c r="E89" s="24">
        <v>400798</v>
      </c>
      <c r="F89" s="24">
        <v>80883</v>
      </c>
      <c r="G89" s="24">
        <v>52890</v>
      </c>
      <c r="H89" s="24">
        <v>39714</v>
      </c>
      <c r="I89" s="24">
        <v>87084</v>
      </c>
      <c r="J89" s="24">
        <v>0</v>
      </c>
      <c r="K89" s="25">
        <v>0</v>
      </c>
    </row>
    <row r="90" spans="1:11" s="21" customFormat="1" ht="13.5" customHeight="1">
      <c r="A90" s="29">
        <v>60001</v>
      </c>
      <c r="B90" s="30" t="s">
        <v>13</v>
      </c>
      <c r="C90" s="31">
        <v>90000</v>
      </c>
      <c r="D90" s="24">
        <v>8</v>
      </c>
      <c r="E90" s="24">
        <v>593390</v>
      </c>
      <c r="F90" s="24">
        <v>133965</v>
      </c>
      <c r="G90" s="24">
        <v>105176</v>
      </c>
      <c r="H90" s="24">
        <v>106236</v>
      </c>
      <c r="I90" s="24">
        <v>121603</v>
      </c>
      <c r="J90" s="24">
        <v>3038</v>
      </c>
      <c r="K90" s="25">
        <v>0</v>
      </c>
    </row>
    <row r="91" spans="1:11" s="21" customFormat="1" ht="13.5" customHeight="1">
      <c r="A91" s="29">
        <v>90001</v>
      </c>
      <c r="B91" s="30" t="s">
        <v>13</v>
      </c>
      <c r="C91" s="31">
        <v>120000</v>
      </c>
      <c r="D91" s="24">
        <v>10</v>
      </c>
      <c r="E91" s="24">
        <v>1055643</v>
      </c>
      <c r="F91" s="24">
        <v>260260</v>
      </c>
      <c r="G91" s="24">
        <v>185050</v>
      </c>
      <c r="H91" s="24">
        <v>218314</v>
      </c>
      <c r="I91" s="24">
        <v>223504</v>
      </c>
      <c r="J91" s="24">
        <v>9058</v>
      </c>
      <c r="K91" s="25">
        <v>0</v>
      </c>
    </row>
    <row r="92" spans="1:11" s="21" customFormat="1" ht="13.5" customHeight="1">
      <c r="A92" s="29">
        <v>120001</v>
      </c>
      <c r="B92" s="30" t="s">
        <v>13</v>
      </c>
      <c r="C92" s="31">
        <v>150000</v>
      </c>
      <c r="D92" s="24">
        <v>4</v>
      </c>
      <c r="E92" s="24">
        <v>525186</v>
      </c>
      <c r="F92" s="24">
        <v>105037</v>
      </c>
      <c r="G92" s="24">
        <v>47586</v>
      </c>
      <c r="H92" s="24">
        <v>325652</v>
      </c>
      <c r="I92" s="24">
        <v>55412</v>
      </c>
      <c r="J92" s="24">
        <v>228440</v>
      </c>
      <c r="K92" s="25">
        <v>0</v>
      </c>
    </row>
    <row r="93" spans="1:11" s="21" customFormat="1" ht="13.5" customHeight="1">
      <c r="A93" s="29">
        <v>150001</v>
      </c>
      <c r="B93" s="30" t="s">
        <v>13</v>
      </c>
      <c r="C93" s="31">
        <v>220000</v>
      </c>
      <c r="D93" s="24">
        <v>11</v>
      </c>
      <c r="E93" s="24">
        <v>2102308</v>
      </c>
      <c r="F93" s="24">
        <v>420876</v>
      </c>
      <c r="G93" s="24">
        <v>240318</v>
      </c>
      <c r="H93" s="24">
        <v>810263</v>
      </c>
      <c r="I93" s="24">
        <v>264571</v>
      </c>
      <c r="J93" s="24">
        <v>403439</v>
      </c>
      <c r="K93" s="25">
        <v>0</v>
      </c>
    </row>
    <row r="94" spans="1:11" s="21" customFormat="1" ht="13.5" customHeight="1">
      <c r="A94" s="29">
        <v>220001</v>
      </c>
      <c r="B94" s="30" t="s">
        <v>13</v>
      </c>
      <c r="C94" s="31">
        <v>300000</v>
      </c>
      <c r="D94" s="24">
        <v>6</v>
      </c>
      <c r="E94" s="24">
        <v>1605230</v>
      </c>
      <c r="F94" s="24">
        <v>358028</v>
      </c>
      <c r="G94" s="24">
        <v>272622</v>
      </c>
      <c r="H94" s="24">
        <v>274069</v>
      </c>
      <c r="I94" s="24">
        <v>387476</v>
      </c>
      <c r="J94" s="24">
        <v>0</v>
      </c>
      <c r="K94" s="25">
        <v>0</v>
      </c>
    </row>
    <row r="95" spans="1:11" s="21" customFormat="1" ht="13.5" customHeight="1">
      <c r="A95" s="29">
        <v>300001</v>
      </c>
      <c r="B95" s="30" t="s">
        <v>13</v>
      </c>
      <c r="C95" s="31">
        <v>450000</v>
      </c>
      <c r="D95" s="24">
        <v>17</v>
      </c>
      <c r="E95" s="24">
        <v>6028833</v>
      </c>
      <c r="F95" s="24">
        <v>1358385</v>
      </c>
      <c r="G95" s="24">
        <v>1033497</v>
      </c>
      <c r="H95" s="24">
        <v>646603</v>
      </c>
      <c r="I95" s="24">
        <v>1745279</v>
      </c>
      <c r="J95" s="24">
        <v>0</v>
      </c>
      <c r="K95" s="25">
        <v>0</v>
      </c>
    </row>
    <row r="96" spans="1:11" s="21" customFormat="1" ht="13.5" customHeight="1">
      <c r="A96" s="29">
        <v>450001</v>
      </c>
      <c r="B96" s="30" t="s">
        <v>13</v>
      </c>
      <c r="C96" s="31">
        <v>600000</v>
      </c>
      <c r="D96" s="24">
        <v>4</v>
      </c>
      <c r="E96" s="24">
        <v>2013997</v>
      </c>
      <c r="F96" s="24">
        <v>406646</v>
      </c>
      <c r="G96" s="24">
        <v>264075</v>
      </c>
      <c r="H96" s="24">
        <v>375295</v>
      </c>
      <c r="I96" s="24">
        <v>295426</v>
      </c>
      <c r="J96" s="24">
        <v>0</v>
      </c>
      <c r="K96" s="25">
        <v>0</v>
      </c>
    </row>
    <row r="97" spans="1:11" s="21" customFormat="1" ht="13.5" customHeight="1">
      <c r="A97" s="29">
        <v>600001</v>
      </c>
      <c r="B97" s="30" t="s">
        <v>13</v>
      </c>
      <c r="C97" s="31">
        <v>750000</v>
      </c>
      <c r="D97" s="24">
        <v>4</v>
      </c>
      <c r="E97" s="24">
        <v>2700532</v>
      </c>
      <c r="F97" s="24">
        <v>598324</v>
      </c>
      <c r="G97" s="24">
        <v>315368</v>
      </c>
      <c r="H97" s="24">
        <v>982707</v>
      </c>
      <c r="I97" s="24">
        <v>495765</v>
      </c>
      <c r="J97" s="24">
        <v>564780</v>
      </c>
      <c r="K97" s="25">
        <v>0</v>
      </c>
    </row>
    <row r="98" spans="1:11" s="21" customFormat="1" ht="13.5" customHeight="1">
      <c r="A98" s="29">
        <v>750001</v>
      </c>
      <c r="B98" s="30" t="s">
        <v>13</v>
      </c>
      <c r="C98" s="31">
        <v>900000</v>
      </c>
      <c r="D98" s="24">
        <v>3</v>
      </c>
      <c r="E98" s="24">
        <v>2496754</v>
      </c>
      <c r="F98" s="24">
        <v>499351</v>
      </c>
      <c r="G98" s="24">
        <v>389859</v>
      </c>
      <c r="H98" s="24">
        <v>590698</v>
      </c>
      <c r="I98" s="24">
        <v>324948</v>
      </c>
      <c r="J98" s="24">
        <v>26437</v>
      </c>
      <c r="K98" s="25">
        <v>0</v>
      </c>
    </row>
    <row r="99" spans="1:11" s="21" customFormat="1" ht="13.5" customHeight="1">
      <c r="A99" s="29">
        <v>900001</v>
      </c>
      <c r="B99" s="30" t="s">
        <v>13</v>
      </c>
      <c r="C99" s="31">
        <v>1200000</v>
      </c>
      <c r="D99" s="24">
        <v>4</v>
      </c>
      <c r="E99" s="24">
        <v>4181103</v>
      </c>
      <c r="F99" s="24">
        <v>957450</v>
      </c>
      <c r="G99" s="24">
        <v>510382</v>
      </c>
      <c r="H99" s="24">
        <v>442283</v>
      </c>
      <c r="I99" s="24">
        <v>1025549</v>
      </c>
      <c r="J99" s="24">
        <v>0</v>
      </c>
      <c r="K99" s="25">
        <v>0</v>
      </c>
    </row>
    <row r="100" spans="1:11" s="21" customFormat="1" ht="13.5" customHeight="1">
      <c r="A100" s="29">
        <v>1200001</v>
      </c>
      <c r="B100" s="30" t="s">
        <v>13</v>
      </c>
      <c r="C100" s="31">
        <v>1500000</v>
      </c>
      <c r="D100" s="24">
        <v>5</v>
      </c>
      <c r="E100" s="24">
        <v>6884375</v>
      </c>
      <c r="F100" s="24">
        <v>1386520</v>
      </c>
      <c r="G100" s="24">
        <v>1039551</v>
      </c>
      <c r="H100" s="24">
        <v>1263486</v>
      </c>
      <c r="I100" s="24">
        <v>1275814</v>
      </c>
      <c r="J100" s="24">
        <v>112540</v>
      </c>
      <c r="K100" s="25">
        <v>0</v>
      </c>
    </row>
    <row r="101" spans="1:11" s="21" customFormat="1" ht="13.5" customHeight="1">
      <c r="A101" s="29">
        <v>1500001</v>
      </c>
      <c r="B101" s="30" t="s">
        <v>13</v>
      </c>
      <c r="C101" s="31">
        <v>1800000</v>
      </c>
      <c r="D101" s="24">
        <v>4</v>
      </c>
      <c r="E101" s="24">
        <v>6519198</v>
      </c>
      <c r="F101" s="24">
        <v>1305952</v>
      </c>
      <c r="G101" s="24">
        <v>564470</v>
      </c>
      <c r="H101" s="24">
        <v>1758460</v>
      </c>
      <c r="I101" s="24">
        <v>863558</v>
      </c>
      <c r="J101" s="24">
        <v>751596</v>
      </c>
      <c r="K101" s="25">
        <v>0</v>
      </c>
    </row>
    <row r="102" spans="1:11" s="21" customFormat="1" ht="13.5" customHeight="1">
      <c r="A102" s="29">
        <v>1800001</v>
      </c>
      <c r="B102" s="30" t="s">
        <v>13</v>
      </c>
      <c r="C102" s="31">
        <v>2100000</v>
      </c>
      <c r="D102" s="24">
        <v>1</v>
      </c>
      <c r="E102" s="24">
        <v>2078043</v>
      </c>
      <c r="F102" s="24">
        <v>416611</v>
      </c>
      <c r="G102" s="24">
        <v>334492</v>
      </c>
      <c r="H102" s="24">
        <v>827736</v>
      </c>
      <c r="I102" s="24">
        <v>0</v>
      </c>
      <c r="J102" s="24">
        <v>76633</v>
      </c>
      <c r="K102" s="25">
        <v>0</v>
      </c>
    </row>
    <row r="103" spans="1:11" s="21" customFormat="1" ht="13.5" customHeight="1">
      <c r="A103" s="29">
        <v>2100001</v>
      </c>
      <c r="B103" s="30" t="s">
        <v>13</v>
      </c>
      <c r="C103" s="31">
        <v>2400000</v>
      </c>
      <c r="D103" s="24">
        <v>3</v>
      </c>
      <c r="E103" s="24">
        <v>6546392</v>
      </c>
      <c r="F103" s="24">
        <v>1410110</v>
      </c>
      <c r="G103" s="24">
        <v>744249</v>
      </c>
      <c r="H103" s="24">
        <v>2307082</v>
      </c>
      <c r="I103" s="24">
        <v>0</v>
      </c>
      <c r="J103" s="24">
        <v>152723</v>
      </c>
      <c r="K103" s="25">
        <v>0</v>
      </c>
    </row>
    <row r="104" spans="1:11" s="21" customFormat="1" ht="13.5" customHeight="1">
      <c r="A104" s="29">
        <v>2400001</v>
      </c>
      <c r="B104" s="30" t="s">
        <v>13</v>
      </c>
      <c r="C104" s="31">
        <v>2700000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0</v>
      </c>
      <c r="K104" s="25">
        <v>0</v>
      </c>
    </row>
    <row r="105" spans="1:11" s="21" customFormat="1" ht="13.5" customHeight="1">
      <c r="A105" s="29">
        <v>2700001</v>
      </c>
      <c r="B105" s="30" t="s">
        <v>13</v>
      </c>
      <c r="C105" s="31">
        <v>3000000</v>
      </c>
      <c r="D105" s="24">
        <v>1</v>
      </c>
      <c r="E105" s="24">
        <v>2712801</v>
      </c>
      <c r="F105" s="24">
        <v>545454</v>
      </c>
      <c r="G105" s="24">
        <v>439751</v>
      </c>
      <c r="H105" s="24">
        <v>411657</v>
      </c>
      <c r="I105" s="24">
        <v>573548</v>
      </c>
      <c r="J105" s="24">
        <v>0</v>
      </c>
      <c r="K105" s="25">
        <v>0</v>
      </c>
    </row>
    <row r="106" spans="1:11" s="21" customFormat="1" ht="13.5" customHeight="1">
      <c r="A106" s="29">
        <v>3000001</v>
      </c>
      <c r="B106" s="30" t="s">
        <v>13</v>
      </c>
      <c r="C106" s="31">
        <v>3500000</v>
      </c>
      <c r="D106" s="24">
        <v>2</v>
      </c>
      <c r="E106" s="24">
        <v>6678144</v>
      </c>
      <c r="F106" s="24">
        <v>1335629</v>
      </c>
      <c r="G106" s="24">
        <v>1201913</v>
      </c>
      <c r="H106" s="24">
        <v>1272034</v>
      </c>
      <c r="I106" s="24">
        <v>1265507</v>
      </c>
      <c r="J106" s="24">
        <v>0</v>
      </c>
      <c r="K106" s="25">
        <v>0</v>
      </c>
    </row>
    <row r="107" spans="1:11" s="21" customFormat="1" ht="13.5" customHeight="1">
      <c r="A107" s="29">
        <v>3500001</v>
      </c>
      <c r="B107" s="30" t="s">
        <v>13</v>
      </c>
      <c r="C107" s="31">
        <v>4000000</v>
      </c>
      <c r="D107" s="24">
        <v>0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v>0</v>
      </c>
      <c r="K107" s="25">
        <v>0</v>
      </c>
    </row>
    <row r="108" spans="1:11" s="21" customFormat="1" ht="13.5" customHeight="1">
      <c r="A108" s="29">
        <v>4000001</v>
      </c>
      <c r="B108" s="30" t="s">
        <v>13</v>
      </c>
      <c r="C108" s="31">
        <v>4600000</v>
      </c>
      <c r="D108" s="24">
        <v>0</v>
      </c>
      <c r="E108" s="24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v>0</v>
      </c>
      <c r="K108" s="25">
        <v>0</v>
      </c>
    </row>
    <row r="109" spans="1:11" s="21" customFormat="1" ht="13.5" customHeight="1">
      <c r="A109" s="29">
        <v>4600001</v>
      </c>
      <c r="B109" s="30" t="s">
        <v>13</v>
      </c>
      <c r="C109" s="31">
        <v>5200000</v>
      </c>
      <c r="D109" s="24">
        <v>0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0</v>
      </c>
      <c r="K109" s="25">
        <v>0</v>
      </c>
    </row>
    <row r="110" spans="1:11" s="21" customFormat="1" ht="13.5" customHeight="1">
      <c r="A110" s="29">
        <v>5200001</v>
      </c>
      <c r="B110" s="30" t="s">
        <v>13</v>
      </c>
      <c r="C110" s="31">
        <v>5800000</v>
      </c>
      <c r="D110" s="24">
        <v>3</v>
      </c>
      <c r="E110" s="24">
        <v>16542972</v>
      </c>
      <c r="F110" s="24">
        <v>2281823</v>
      </c>
      <c r="G110" s="24">
        <v>1379466</v>
      </c>
      <c r="H110" s="24">
        <v>21290830</v>
      </c>
      <c r="I110" s="24">
        <v>1288215</v>
      </c>
      <c r="J110" s="24">
        <v>0</v>
      </c>
      <c r="K110" s="25">
        <v>0</v>
      </c>
    </row>
    <row r="111" spans="1:11" s="21" customFormat="1" ht="13.5" customHeight="1">
      <c r="A111" s="29">
        <v>5800001</v>
      </c>
      <c r="B111" s="30" t="s">
        <v>13</v>
      </c>
      <c r="C111" s="31">
        <v>7500000</v>
      </c>
      <c r="D111" s="24">
        <v>10</v>
      </c>
      <c r="E111" s="24">
        <v>65997667</v>
      </c>
      <c r="F111" s="24">
        <v>13304223</v>
      </c>
      <c r="G111" s="24">
        <v>10358906</v>
      </c>
      <c r="H111" s="24">
        <v>41360516</v>
      </c>
      <c r="I111" s="24">
        <v>2309673</v>
      </c>
      <c r="J111" s="24">
        <v>20007060</v>
      </c>
      <c r="K111" s="25">
        <v>0</v>
      </c>
    </row>
    <row r="112" spans="1:11" s="21" customFormat="1" ht="13.5" customHeight="1" thickBot="1">
      <c r="A112" s="32"/>
      <c r="B112" s="33" t="s">
        <v>14</v>
      </c>
      <c r="C112" s="34">
        <v>7500000</v>
      </c>
      <c r="D112" s="35">
        <v>13</v>
      </c>
      <c r="E112" s="35">
        <v>276837891</v>
      </c>
      <c r="F112" s="35">
        <v>57749840</v>
      </c>
      <c r="G112" s="35">
        <v>41791379</v>
      </c>
      <c r="H112" s="35">
        <v>40429299</v>
      </c>
      <c r="I112" s="35">
        <v>59111920</v>
      </c>
      <c r="J112" s="35">
        <v>0</v>
      </c>
      <c r="K112" s="36">
        <v>0</v>
      </c>
    </row>
    <row r="113" spans="1:11" s="21" customFormat="1" ht="13.5" customHeight="1" thickTop="1" thickBot="1">
      <c r="A113" s="105" t="s">
        <v>15</v>
      </c>
      <c r="B113" s="106"/>
      <c r="C113" s="107"/>
      <c r="D113" s="37">
        <f t="shared" ref="D113:K113" si="2">SUM(D81:D112)</f>
        <v>815</v>
      </c>
      <c r="E113" s="37">
        <f t="shared" si="2"/>
        <v>415610915</v>
      </c>
      <c r="F113" s="37">
        <f t="shared" si="2"/>
        <v>85409352</v>
      </c>
      <c r="G113" s="37">
        <f t="shared" si="2"/>
        <v>64509830</v>
      </c>
      <c r="H113" s="37">
        <f t="shared" si="2"/>
        <v>490037684</v>
      </c>
      <c r="I113" s="37">
        <f t="shared" si="2"/>
        <v>73565630</v>
      </c>
      <c r="J113" s="37">
        <f t="shared" si="2"/>
        <v>391230465</v>
      </c>
      <c r="K113" s="38">
        <f t="shared" si="2"/>
        <v>8433937896</v>
      </c>
    </row>
    <row r="114" spans="1:11" ht="13.5" thickTop="1"/>
    <row r="115" spans="1:11" ht="13.5" customHeight="1" thickBot="1">
      <c r="A115" s="70"/>
      <c r="B115" s="71"/>
      <c r="C115" s="70"/>
      <c r="D115" s="71"/>
      <c r="E115" s="71"/>
      <c r="F115" s="71"/>
      <c r="G115" s="71"/>
      <c r="H115" s="71"/>
      <c r="I115" s="71"/>
      <c r="J115" s="71"/>
      <c r="K115" s="70"/>
    </row>
    <row r="116" spans="1:11" s="21" customFormat="1" ht="37.5" customHeight="1" thickTop="1" thickBot="1">
      <c r="A116" s="102" t="s">
        <v>55</v>
      </c>
      <c r="B116" s="103"/>
      <c r="C116" s="103"/>
      <c r="D116" s="103"/>
      <c r="E116" s="103"/>
      <c r="F116" s="103"/>
      <c r="G116" s="103"/>
      <c r="H116" s="103"/>
      <c r="I116" s="103"/>
      <c r="J116" s="103"/>
      <c r="K116" s="104"/>
    </row>
    <row r="117" spans="1:11" s="21" customFormat="1" ht="13.5" customHeight="1" thickTop="1" thickBot="1">
      <c r="A117" s="68"/>
      <c r="C117" s="68"/>
      <c r="D117" s="69"/>
      <c r="E117" s="69"/>
      <c r="F117" s="69"/>
      <c r="G117" s="69"/>
      <c r="H117" s="69"/>
      <c r="I117" s="69"/>
    </row>
    <row r="118" spans="1:11" s="21" customFormat="1" ht="38.25" customHeight="1" thickTop="1" thickBot="1">
      <c r="A118" s="97" t="s">
        <v>0</v>
      </c>
      <c r="B118" s="98"/>
      <c r="C118" s="98"/>
      <c r="D118" s="10" t="s">
        <v>1</v>
      </c>
      <c r="E118" s="10" t="s">
        <v>2</v>
      </c>
      <c r="F118" s="10" t="s">
        <v>3</v>
      </c>
      <c r="G118" s="10" t="s">
        <v>4</v>
      </c>
      <c r="H118" s="10" t="s">
        <v>5</v>
      </c>
      <c r="I118" s="10" t="s">
        <v>6</v>
      </c>
      <c r="J118" s="10" t="s">
        <v>7</v>
      </c>
      <c r="K118" s="10" t="s">
        <v>8</v>
      </c>
    </row>
    <row r="119" spans="1:11" s="21" customFormat="1" ht="13.5" customHeight="1" thickTop="1">
      <c r="A119" s="99" t="s">
        <v>9</v>
      </c>
      <c r="B119" s="100"/>
      <c r="C119" s="101"/>
      <c r="D119" s="22">
        <v>636</v>
      </c>
      <c r="E119" s="22">
        <v>0</v>
      </c>
      <c r="F119" s="22">
        <v>0</v>
      </c>
      <c r="G119" s="22">
        <v>648320</v>
      </c>
      <c r="H119" s="22">
        <v>24581316</v>
      </c>
      <c r="I119" s="22">
        <v>340995</v>
      </c>
      <c r="J119" s="22">
        <v>20783046</v>
      </c>
      <c r="K119" s="23">
        <v>1174791918</v>
      </c>
    </row>
    <row r="120" spans="1:11" s="21" customFormat="1" ht="24.75" customHeight="1">
      <c r="A120" s="88" t="s">
        <v>17</v>
      </c>
      <c r="B120" s="89"/>
      <c r="C120" s="90"/>
      <c r="D120" s="24">
        <v>27</v>
      </c>
      <c r="E120" s="24">
        <v>0</v>
      </c>
      <c r="F120" s="24">
        <v>77269</v>
      </c>
      <c r="G120" s="24">
        <v>106544</v>
      </c>
      <c r="H120" s="24">
        <v>6711379</v>
      </c>
      <c r="I120" s="24">
        <v>20309</v>
      </c>
      <c r="J120" s="24">
        <v>6568857</v>
      </c>
      <c r="K120" s="25">
        <v>280126313</v>
      </c>
    </row>
    <row r="121" spans="1:11" s="21" customFormat="1" ht="13.5" customHeight="1">
      <c r="A121" s="88" t="s">
        <v>11</v>
      </c>
      <c r="B121" s="89"/>
      <c r="C121" s="90"/>
      <c r="D121" s="24">
        <v>19</v>
      </c>
      <c r="E121" s="24">
        <v>0</v>
      </c>
      <c r="F121" s="24">
        <v>0</v>
      </c>
      <c r="G121" s="24">
        <v>146770</v>
      </c>
      <c r="H121" s="24">
        <v>12844692</v>
      </c>
      <c r="I121" s="24">
        <v>9650</v>
      </c>
      <c r="J121" s="24">
        <v>0</v>
      </c>
      <c r="K121" s="25">
        <v>0</v>
      </c>
    </row>
    <row r="122" spans="1:11" s="21" customFormat="1" ht="13.5" customHeight="1">
      <c r="A122" s="26" t="s">
        <v>12</v>
      </c>
      <c r="B122" s="27" t="s">
        <v>13</v>
      </c>
      <c r="C122" s="28">
        <v>10000</v>
      </c>
      <c r="D122" s="24">
        <v>72</v>
      </c>
      <c r="E122" s="24">
        <v>341336</v>
      </c>
      <c r="F122" s="24">
        <v>73913</v>
      </c>
      <c r="G122" s="24">
        <v>432117</v>
      </c>
      <c r="H122" s="24">
        <v>283623</v>
      </c>
      <c r="I122" s="24">
        <v>158233</v>
      </c>
      <c r="J122" s="24">
        <v>163393</v>
      </c>
      <c r="K122" s="25">
        <v>0</v>
      </c>
    </row>
    <row r="123" spans="1:11" s="21" customFormat="1" ht="13.5" customHeight="1">
      <c r="A123" s="29">
        <v>10001</v>
      </c>
      <c r="B123" s="30" t="s">
        <v>13</v>
      </c>
      <c r="C123" s="31">
        <v>15000</v>
      </c>
      <c r="D123" s="24">
        <v>27</v>
      </c>
      <c r="E123" s="24">
        <v>346083</v>
      </c>
      <c r="F123" s="24">
        <v>74885</v>
      </c>
      <c r="G123" s="24">
        <v>173342</v>
      </c>
      <c r="H123" s="24">
        <v>3339207</v>
      </c>
      <c r="I123" s="24">
        <v>68173</v>
      </c>
      <c r="J123" s="24">
        <v>59734</v>
      </c>
      <c r="K123" s="25">
        <v>0</v>
      </c>
    </row>
    <row r="124" spans="1:11" s="21" customFormat="1" ht="13.5" customHeight="1">
      <c r="A124" s="29">
        <v>15001</v>
      </c>
      <c r="B124" s="30" t="s">
        <v>13</v>
      </c>
      <c r="C124" s="31">
        <v>22000</v>
      </c>
      <c r="D124" s="24">
        <v>35</v>
      </c>
      <c r="E124" s="24">
        <v>647631</v>
      </c>
      <c r="F124" s="24">
        <v>137896</v>
      </c>
      <c r="G124" s="24">
        <v>98843</v>
      </c>
      <c r="H124" s="24">
        <v>1119690</v>
      </c>
      <c r="I124" s="24">
        <v>116342</v>
      </c>
      <c r="J124" s="24">
        <v>821730</v>
      </c>
      <c r="K124" s="25">
        <v>0</v>
      </c>
    </row>
    <row r="125" spans="1:11" s="21" customFormat="1" ht="13.5" customHeight="1">
      <c r="A125" s="29">
        <v>22001</v>
      </c>
      <c r="B125" s="30" t="s">
        <v>13</v>
      </c>
      <c r="C125" s="31">
        <v>30000</v>
      </c>
      <c r="D125" s="24">
        <v>29</v>
      </c>
      <c r="E125" s="24">
        <v>751969</v>
      </c>
      <c r="F125" s="24">
        <v>154219</v>
      </c>
      <c r="G125" s="24">
        <v>163542</v>
      </c>
      <c r="H125" s="24">
        <v>343206</v>
      </c>
      <c r="I125" s="24">
        <v>185516</v>
      </c>
      <c r="J125" s="24">
        <v>185559</v>
      </c>
      <c r="K125" s="25">
        <v>0</v>
      </c>
    </row>
    <row r="126" spans="1:11" s="21" customFormat="1" ht="13.5" customHeight="1">
      <c r="A126" s="29">
        <v>30001</v>
      </c>
      <c r="B126" s="30" t="s">
        <v>13</v>
      </c>
      <c r="C126" s="31">
        <v>45000</v>
      </c>
      <c r="D126" s="24">
        <v>32</v>
      </c>
      <c r="E126" s="24">
        <v>1177117</v>
      </c>
      <c r="F126" s="24">
        <v>238343</v>
      </c>
      <c r="G126" s="24">
        <v>169283</v>
      </c>
      <c r="H126" s="24">
        <v>261157</v>
      </c>
      <c r="I126" s="24">
        <v>224599</v>
      </c>
      <c r="J126" s="24">
        <v>26439</v>
      </c>
      <c r="K126" s="25">
        <v>0</v>
      </c>
    </row>
    <row r="127" spans="1:11" s="21" customFormat="1" ht="13.5" customHeight="1">
      <c r="A127" s="29">
        <v>45001</v>
      </c>
      <c r="B127" s="30" t="s">
        <v>13</v>
      </c>
      <c r="C127" s="31">
        <v>60000</v>
      </c>
      <c r="D127" s="24">
        <v>25</v>
      </c>
      <c r="E127" s="24">
        <v>1287215</v>
      </c>
      <c r="F127" s="24">
        <v>260507</v>
      </c>
      <c r="G127" s="24">
        <v>157246</v>
      </c>
      <c r="H127" s="24">
        <v>418393</v>
      </c>
      <c r="I127" s="24">
        <v>212029</v>
      </c>
      <c r="J127" s="24">
        <v>14456</v>
      </c>
      <c r="K127" s="25">
        <v>0</v>
      </c>
    </row>
    <row r="128" spans="1:11" s="21" customFormat="1" ht="13.5" customHeight="1">
      <c r="A128" s="29">
        <v>60001</v>
      </c>
      <c r="B128" s="30" t="s">
        <v>13</v>
      </c>
      <c r="C128" s="31">
        <v>90000</v>
      </c>
      <c r="D128" s="24">
        <v>25</v>
      </c>
      <c r="E128" s="24">
        <v>1845043</v>
      </c>
      <c r="F128" s="24">
        <v>390389</v>
      </c>
      <c r="G128" s="24">
        <v>320283</v>
      </c>
      <c r="H128" s="24">
        <v>1469297</v>
      </c>
      <c r="I128" s="24">
        <v>299554</v>
      </c>
      <c r="J128" s="24">
        <v>461821</v>
      </c>
      <c r="K128" s="25">
        <v>0</v>
      </c>
    </row>
    <row r="129" spans="1:11" s="21" customFormat="1" ht="13.5" customHeight="1">
      <c r="A129" s="29">
        <v>90001</v>
      </c>
      <c r="B129" s="30" t="s">
        <v>13</v>
      </c>
      <c r="C129" s="31">
        <v>120000</v>
      </c>
      <c r="D129" s="24">
        <v>25</v>
      </c>
      <c r="E129" s="24">
        <v>2595546</v>
      </c>
      <c r="F129" s="24">
        <v>533609</v>
      </c>
      <c r="G129" s="24">
        <v>351884</v>
      </c>
      <c r="H129" s="24">
        <v>545705</v>
      </c>
      <c r="I129" s="24">
        <v>488587</v>
      </c>
      <c r="J129" s="24">
        <v>147094</v>
      </c>
      <c r="K129" s="25">
        <v>0</v>
      </c>
    </row>
    <row r="130" spans="1:11" s="21" customFormat="1" ht="13.5" customHeight="1">
      <c r="A130" s="29">
        <v>120001</v>
      </c>
      <c r="B130" s="30" t="s">
        <v>13</v>
      </c>
      <c r="C130" s="31">
        <v>150000</v>
      </c>
      <c r="D130" s="24">
        <v>10</v>
      </c>
      <c r="E130" s="24">
        <v>1326138</v>
      </c>
      <c r="F130" s="24">
        <v>265465</v>
      </c>
      <c r="G130" s="24">
        <v>179407</v>
      </c>
      <c r="H130" s="24">
        <v>124440</v>
      </c>
      <c r="I130" s="24">
        <v>320432</v>
      </c>
      <c r="J130" s="24">
        <v>0</v>
      </c>
      <c r="K130" s="25">
        <v>0</v>
      </c>
    </row>
    <row r="131" spans="1:11" s="21" customFormat="1" ht="13.5" customHeight="1">
      <c r="A131" s="29">
        <v>150001</v>
      </c>
      <c r="B131" s="30" t="s">
        <v>13</v>
      </c>
      <c r="C131" s="31">
        <v>220000</v>
      </c>
      <c r="D131" s="24">
        <v>24</v>
      </c>
      <c r="E131" s="24">
        <v>4364327</v>
      </c>
      <c r="F131" s="24">
        <v>868006</v>
      </c>
      <c r="G131" s="24">
        <v>602071</v>
      </c>
      <c r="H131" s="24">
        <v>1115101</v>
      </c>
      <c r="I131" s="24">
        <v>752707</v>
      </c>
      <c r="J131" s="24">
        <v>370421</v>
      </c>
      <c r="K131" s="25">
        <v>0</v>
      </c>
    </row>
    <row r="132" spans="1:11" s="21" customFormat="1" ht="13.5" customHeight="1">
      <c r="A132" s="29">
        <v>220001</v>
      </c>
      <c r="B132" s="30" t="s">
        <v>13</v>
      </c>
      <c r="C132" s="31">
        <v>300000</v>
      </c>
      <c r="D132" s="24">
        <v>16</v>
      </c>
      <c r="E132" s="24">
        <v>4079961</v>
      </c>
      <c r="F132" s="24">
        <v>818553</v>
      </c>
      <c r="G132" s="24">
        <v>451709</v>
      </c>
      <c r="H132" s="24">
        <v>916735</v>
      </c>
      <c r="I132" s="24">
        <v>579457</v>
      </c>
      <c r="J132" s="24">
        <v>182673</v>
      </c>
      <c r="K132" s="25">
        <v>0</v>
      </c>
    </row>
    <row r="133" spans="1:11" s="21" customFormat="1" ht="13.5" customHeight="1">
      <c r="A133" s="29">
        <v>300001</v>
      </c>
      <c r="B133" s="30" t="s">
        <v>13</v>
      </c>
      <c r="C133" s="31">
        <v>450000</v>
      </c>
      <c r="D133" s="24">
        <v>20</v>
      </c>
      <c r="E133" s="24">
        <v>7379613</v>
      </c>
      <c r="F133" s="24">
        <v>1510698</v>
      </c>
      <c r="G133" s="24">
        <v>1028612</v>
      </c>
      <c r="H133" s="24">
        <v>1236105</v>
      </c>
      <c r="I133" s="24">
        <v>1455760</v>
      </c>
      <c r="J133" s="24">
        <v>152555</v>
      </c>
      <c r="K133" s="25">
        <v>0</v>
      </c>
    </row>
    <row r="134" spans="1:11" s="21" customFormat="1" ht="13.5" customHeight="1">
      <c r="A134" s="29">
        <v>450001</v>
      </c>
      <c r="B134" s="30" t="s">
        <v>13</v>
      </c>
      <c r="C134" s="31">
        <v>600000</v>
      </c>
      <c r="D134" s="24">
        <v>21</v>
      </c>
      <c r="E134" s="24">
        <v>11019001</v>
      </c>
      <c r="F134" s="24">
        <v>2212875</v>
      </c>
      <c r="G134" s="24">
        <v>1657031</v>
      </c>
      <c r="H134" s="24">
        <v>2043832</v>
      </c>
      <c r="I134" s="24">
        <v>2030320</v>
      </c>
      <c r="J134" s="24">
        <v>199694</v>
      </c>
      <c r="K134" s="25">
        <v>0</v>
      </c>
    </row>
    <row r="135" spans="1:11" s="21" customFormat="1" ht="13.5" customHeight="1">
      <c r="A135" s="29">
        <v>600001</v>
      </c>
      <c r="B135" s="30" t="s">
        <v>13</v>
      </c>
      <c r="C135" s="31">
        <v>750000</v>
      </c>
      <c r="D135" s="24">
        <v>8</v>
      </c>
      <c r="E135" s="24">
        <v>5141270</v>
      </c>
      <c r="F135" s="24">
        <v>1049127</v>
      </c>
      <c r="G135" s="24">
        <v>553355</v>
      </c>
      <c r="H135" s="24">
        <v>1444827</v>
      </c>
      <c r="I135" s="24">
        <v>730520</v>
      </c>
      <c r="J135" s="24">
        <v>572865</v>
      </c>
      <c r="K135" s="25">
        <v>0</v>
      </c>
    </row>
    <row r="136" spans="1:11" s="21" customFormat="1" ht="13.5" customHeight="1">
      <c r="A136" s="29">
        <v>750001</v>
      </c>
      <c r="B136" s="30" t="s">
        <v>13</v>
      </c>
      <c r="C136" s="31">
        <v>900000</v>
      </c>
      <c r="D136" s="24">
        <v>6</v>
      </c>
      <c r="E136" s="24">
        <v>4879891</v>
      </c>
      <c r="F136" s="24">
        <v>983964</v>
      </c>
      <c r="G136" s="24">
        <v>777560</v>
      </c>
      <c r="H136" s="24">
        <v>846871</v>
      </c>
      <c r="I136" s="24">
        <v>914654</v>
      </c>
      <c r="J136" s="24">
        <v>0</v>
      </c>
      <c r="K136" s="25">
        <v>0</v>
      </c>
    </row>
    <row r="137" spans="1:11" s="21" customFormat="1" ht="13.5" customHeight="1">
      <c r="A137" s="29">
        <v>900001</v>
      </c>
      <c r="B137" s="30" t="s">
        <v>13</v>
      </c>
      <c r="C137" s="31">
        <v>1200000</v>
      </c>
      <c r="D137" s="24">
        <v>9</v>
      </c>
      <c r="E137" s="24">
        <v>9524911</v>
      </c>
      <c r="F137" s="24">
        <v>1906475</v>
      </c>
      <c r="G137" s="24">
        <v>1258545</v>
      </c>
      <c r="H137" s="24">
        <v>1476690</v>
      </c>
      <c r="I137" s="24">
        <v>1701063</v>
      </c>
      <c r="J137" s="24">
        <v>0</v>
      </c>
      <c r="K137" s="25">
        <v>0</v>
      </c>
    </row>
    <row r="138" spans="1:11" s="21" customFormat="1" ht="13.5" customHeight="1">
      <c r="A138" s="29">
        <v>1200001</v>
      </c>
      <c r="B138" s="30" t="s">
        <v>13</v>
      </c>
      <c r="C138" s="31">
        <v>1500000</v>
      </c>
      <c r="D138" s="24">
        <v>10</v>
      </c>
      <c r="E138" s="24">
        <v>13559241</v>
      </c>
      <c r="F138" s="24">
        <v>2747947</v>
      </c>
      <c r="G138" s="24">
        <v>1716347</v>
      </c>
      <c r="H138" s="24">
        <v>6877109</v>
      </c>
      <c r="I138" s="24">
        <v>2685670</v>
      </c>
      <c r="J138" s="24">
        <v>5094748</v>
      </c>
      <c r="K138" s="25">
        <v>0</v>
      </c>
    </row>
    <row r="139" spans="1:11" s="21" customFormat="1" ht="13.5" customHeight="1">
      <c r="A139" s="29">
        <v>1500001</v>
      </c>
      <c r="B139" s="30" t="s">
        <v>13</v>
      </c>
      <c r="C139" s="31">
        <v>1800000</v>
      </c>
      <c r="D139" s="24">
        <v>4</v>
      </c>
      <c r="E139" s="24">
        <v>6724485</v>
      </c>
      <c r="F139" s="24">
        <v>1345469</v>
      </c>
      <c r="G139" s="24">
        <v>924352</v>
      </c>
      <c r="H139" s="24">
        <v>728544</v>
      </c>
      <c r="I139" s="24">
        <v>1541278</v>
      </c>
      <c r="J139" s="24">
        <v>0</v>
      </c>
      <c r="K139" s="25">
        <v>0</v>
      </c>
    </row>
    <row r="140" spans="1:11" s="21" customFormat="1" ht="13.5" customHeight="1">
      <c r="A140" s="29">
        <v>1800001</v>
      </c>
      <c r="B140" s="30" t="s">
        <v>13</v>
      </c>
      <c r="C140" s="31">
        <v>2100000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5">
        <v>0</v>
      </c>
    </row>
    <row r="141" spans="1:11" s="21" customFormat="1" ht="13.5" customHeight="1">
      <c r="A141" s="29">
        <v>2100001</v>
      </c>
      <c r="B141" s="30" t="s">
        <v>13</v>
      </c>
      <c r="C141" s="31">
        <v>2400000</v>
      </c>
      <c r="D141" s="24">
        <v>4</v>
      </c>
      <c r="E141" s="24">
        <v>8814039</v>
      </c>
      <c r="F141" s="24">
        <v>1764477</v>
      </c>
      <c r="G141" s="24">
        <v>1414630</v>
      </c>
      <c r="H141" s="24">
        <v>1463229</v>
      </c>
      <c r="I141" s="24">
        <v>1736072</v>
      </c>
      <c r="J141" s="24">
        <v>20193</v>
      </c>
      <c r="K141" s="25">
        <v>0</v>
      </c>
    </row>
    <row r="142" spans="1:11" s="21" customFormat="1" ht="13.5" customHeight="1">
      <c r="A142" s="29">
        <v>2400001</v>
      </c>
      <c r="B142" s="30" t="s">
        <v>13</v>
      </c>
      <c r="C142" s="31">
        <v>2700000</v>
      </c>
      <c r="D142" s="24">
        <v>1</v>
      </c>
      <c r="E142" s="24">
        <v>2654268</v>
      </c>
      <c r="F142" s="24">
        <v>532541</v>
      </c>
      <c r="G142" s="24">
        <v>412936</v>
      </c>
      <c r="H142" s="24">
        <v>588481</v>
      </c>
      <c r="I142" s="24">
        <v>356995</v>
      </c>
      <c r="J142" s="24">
        <v>0</v>
      </c>
      <c r="K142" s="25">
        <v>0</v>
      </c>
    </row>
    <row r="143" spans="1:11" s="21" customFormat="1" ht="13.5" customHeight="1">
      <c r="A143" s="29">
        <v>2700001</v>
      </c>
      <c r="B143" s="30" t="s">
        <v>13</v>
      </c>
      <c r="C143" s="31">
        <v>3000000</v>
      </c>
      <c r="D143" s="24">
        <v>2</v>
      </c>
      <c r="E143" s="24">
        <v>5481573</v>
      </c>
      <c r="F143" s="24">
        <v>1118481</v>
      </c>
      <c r="G143" s="24">
        <v>891580</v>
      </c>
      <c r="H143" s="24">
        <v>611353</v>
      </c>
      <c r="I143" s="24">
        <v>1398708</v>
      </c>
      <c r="J143" s="24">
        <v>0</v>
      </c>
      <c r="K143" s="25">
        <v>0</v>
      </c>
    </row>
    <row r="144" spans="1:11" s="21" customFormat="1" ht="13.5" customHeight="1">
      <c r="A144" s="29">
        <v>3000001</v>
      </c>
      <c r="B144" s="30" t="s">
        <v>13</v>
      </c>
      <c r="C144" s="31">
        <v>3500000</v>
      </c>
      <c r="D144" s="24">
        <v>3</v>
      </c>
      <c r="E144" s="24">
        <v>9847512</v>
      </c>
      <c r="F144" s="24">
        <v>1974351</v>
      </c>
      <c r="G144" s="24">
        <v>1414454</v>
      </c>
      <c r="H144" s="24">
        <v>1036896</v>
      </c>
      <c r="I144" s="24">
        <v>2351909</v>
      </c>
      <c r="J144" s="24">
        <v>0</v>
      </c>
      <c r="K144" s="25">
        <v>0</v>
      </c>
    </row>
    <row r="145" spans="1:11" s="21" customFormat="1" ht="13.5" customHeight="1">
      <c r="A145" s="29">
        <v>3500001</v>
      </c>
      <c r="B145" s="30" t="s">
        <v>13</v>
      </c>
      <c r="C145" s="31">
        <v>4000000</v>
      </c>
      <c r="D145" s="24">
        <v>1</v>
      </c>
      <c r="E145" s="24">
        <v>3653560</v>
      </c>
      <c r="F145" s="24">
        <v>733134</v>
      </c>
      <c r="G145" s="24">
        <v>583968</v>
      </c>
      <c r="H145" s="24">
        <v>661987</v>
      </c>
      <c r="I145" s="24">
        <v>655116</v>
      </c>
      <c r="J145" s="24">
        <v>0</v>
      </c>
      <c r="K145" s="25">
        <v>0</v>
      </c>
    </row>
    <row r="146" spans="1:11" s="21" customFormat="1" ht="13.5" customHeight="1">
      <c r="A146" s="29">
        <v>4000001</v>
      </c>
      <c r="B146" s="30" t="s">
        <v>13</v>
      </c>
      <c r="C146" s="31">
        <v>4600000</v>
      </c>
      <c r="D146" s="24">
        <v>1</v>
      </c>
      <c r="E146" s="24">
        <v>4113495</v>
      </c>
      <c r="F146" s="24">
        <v>823873</v>
      </c>
      <c r="G146" s="24">
        <v>574971</v>
      </c>
      <c r="H146" s="24">
        <v>272324</v>
      </c>
      <c r="I146" s="24">
        <v>1126521</v>
      </c>
      <c r="J146" s="24">
        <v>0</v>
      </c>
      <c r="K146" s="25">
        <v>0</v>
      </c>
    </row>
    <row r="147" spans="1:11" s="21" customFormat="1" ht="13.5" customHeight="1">
      <c r="A147" s="29">
        <v>4600001</v>
      </c>
      <c r="B147" s="30" t="s">
        <v>13</v>
      </c>
      <c r="C147" s="31">
        <v>5200000</v>
      </c>
      <c r="D147" s="24">
        <v>0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5">
        <v>0</v>
      </c>
    </row>
    <row r="148" spans="1:11" s="21" customFormat="1" ht="13.5" customHeight="1">
      <c r="A148" s="29">
        <v>5200001</v>
      </c>
      <c r="B148" s="30" t="s">
        <v>13</v>
      </c>
      <c r="C148" s="31">
        <v>5800000</v>
      </c>
      <c r="D148" s="24">
        <v>5</v>
      </c>
      <c r="E148" s="24">
        <v>27747658</v>
      </c>
      <c r="F148" s="24">
        <v>4518890</v>
      </c>
      <c r="G148" s="24">
        <v>3150335</v>
      </c>
      <c r="H148" s="24">
        <v>22963084</v>
      </c>
      <c r="I148" s="24">
        <v>3623898</v>
      </c>
      <c r="J148" s="24">
        <v>0</v>
      </c>
      <c r="K148" s="25">
        <v>0</v>
      </c>
    </row>
    <row r="149" spans="1:11" s="21" customFormat="1" ht="13.5" customHeight="1">
      <c r="A149" s="29">
        <v>5800001</v>
      </c>
      <c r="B149" s="30" t="s">
        <v>13</v>
      </c>
      <c r="C149" s="31">
        <v>7500000</v>
      </c>
      <c r="D149" s="24">
        <v>6</v>
      </c>
      <c r="E149" s="24">
        <v>38876645</v>
      </c>
      <c r="F149" s="24">
        <v>7798381</v>
      </c>
      <c r="G149" s="24">
        <v>5189076</v>
      </c>
      <c r="H149" s="24">
        <v>13190867</v>
      </c>
      <c r="I149" s="24">
        <v>3847298</v>
      </c>
      <c r="J149" s="24">
        <v>4050708</v>
      </c>
      <c r="K149" s="25">
        <v>0</v>
      </c>
    </row>
    <row r="150" spans="1:11" s="21" customFormat="1" ht="13.5" customHeight="1" thickBot="1">
      <c r="A150" s="32"/>
      <c r="B150" s="33" t="s">
        <v>14</v>
      </c>
      <c r="C150" s="34">
        <v>7500000</v>
      </c>
      <c r="D150" s="35">
        <v>20</v>
      </c>
      <c r="E150" s="35">
        <v>396903655</v>
      </c>
      <c r="F150" s="35">
        <v>79973137</v>
      </c>
      <c r="G150" s="35">
        <v>54083984</v>
      </c>
      <c r="H150" s="35">
        <v>72972739</v>
      </c>
      <c r="I150" s="35">
        <v>61879474</v>
      </c>
      <c r="J150" s="35">
        <v>802642</v>
      </c>
      <c r="K150" s="36">
        <v>0</v>
      </c>
    </row>
    <row r="151" spans="1:11" s="21" customFormat="1" ht="13.5" customHeight="1" thickTop="1" thickBot="1">
      <c r="A151" s="105" t="s">
        <v>15</v>
      </c>
      <c r="B151" s="106"/>
      <c r="C151" s="107"/>
      <c r="D151" s="37">
        <f t="shared" ref="D151:K151" si="3">SUM(D119:D150)</f>
        <v>1123</v>
      </c>
      <c r="E151" s="37">
        <f t="shared" si="3"/>
        <v>575083183</v>
      </c>
      <c r="F151" s="37">
        <f t="shared" si="3"/>
        <v>114886874</v>
      </c>
      <c r="G151" s="37">
        <f t="shared" si="3"/>
        <v>79633097</v>
      </c>
      <c r="H151" s="37">
        <f t="shared" si="3"/>
        <v>182488879</v>
      </c>
      <c r="I151" s="37">
        <f t="shared" si="3"/>
        <v>91811839</v>
      </c>
      <c r="J151" s="37">
        <f t="shared" si="3"/>
        <v>40678628</v>
      </c>
      <c r="K151" s="38">
        <f t="shared" si="3"/>
        <v>1454918231</v>
      </c>
    </row>
    <row r="152" spans="1:11" ht="13.5" thickTop="1">
      <c r="D152" s="74"/>
      <c r="E152" s="74"/>
      <c r="F152" s="74"/>
      <c r="G152" s="74"/>
      <c r="H152" s="74"/>
      <c r="I152" s="74"/>
      <c r="J152" s="74"/>
    </row>
  </sheetData>
  <mergeCells count="24">
    <mergeCell ref="A4:C4"/>
    <mergeCell ref="A5:C5"/>
    <mergeCell ref="A6:C6"/>
    <mergeCell ref="A37:C37"/>
    <mergeCell ref="A2:K2"/>
    <mergeCell ref="A7:C7"/>
    <mergeCell ref="A151:C151"/>
    <mergeCell ref="A116:K116"/>
    <mergeCell ref="A80:C80"/>
    <mergeCell ref="A81:C81"/>
    <mergeCell ref="A82:C82"/>
    <mergeCell ref="A83:C83"/>
    <mergeCell ref="A113:C113"/>
    <mergeCell ref="A118:C118"/>
    <mergeCell ref="A119:C119"/>
    <mergeCell ref="A120:C120"/>
    <mergeCell ref="A121:C121"/>
    <mergeCell ref="A40:K40"/>
    <mergeCell ref="A78:K78"/>
    <mergeCell ref="A42:C42"/>
    <mergeCell ref="A43:C43"/>
    <mergeCell ref="A44:C44"/>
    <mergeCell ref="A45:C45"/>
    <mergeCell ref="A75:C75"/>
  </mergeCells>
  <pageMargins left="0.23622047244094491" right="0.23622047244094491" top="0.35433070866141736" bottom="0.35433070866141736" header="0.11811023622047245" footer="0.11811023622047245"/>
  <pageSetup paperSize="9" orientation="landscape" horizontalDpi="300" verticalDpi="300" r:id="rId1"/>
  <headerFooter alignWithMargins="0">
    <oddHeader>&amp;LΥΠΟΥΡΓΕΙΟ ΟΙΚΟΝΟΜΙΚΩΝ&amp;C&amp;"Arial Greek,Έντονη πλάγια γραφή"Γ.Γ.Δ.Ε&amp;RΤΜΗΜΑ ΕΙΣΟΔΗΜΑΤΟΣ ΝΟΜΙΚΩΝ ΠΡΟΣΩΠΩΝ (ΔΗΛΕΔ)</oddHeader>
    <oddFooter>&amp;C22/01/2015&amp;RTAXIS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K154"/>
  <sheetViews>
    <sheetView workbookViewId="0">
      <pane xSplit="3" ySplit="4" topLeftCell="D146" activePane="bottomRight" state="frozen"/>
      <selection pane="topRight" activeCell="D1" sqref="D1"/>
      <selection pane="bottomLeft" activeCell="A5" sqref="A5"/>
      <selection pane="bottomRight" activeCell="D152" sqref="D152:K152"/>
    </sheetView>
  </sheetViews>
  <sheetFormatPr defaultRowHeight="15"/>
  <cols>
    <col min="1" max="1" width="8.85546875" style="64" customWidth="1"/>
    <col min="2" max="2" width="2.7109375" style="65" customWidth="1"/>
    <col min="3" max="3" width="8.85546875" style="64" customWidth="1"/>
    <col min="4" max="4" width="15.42578125" style="66" customWidth="1"/>
    <col min="5" max="9" width="18.7109375" style="67" customWidth="1"/>
    <col min="10" max="10" width="15.42578125" style="67" customWidth="1"/>
    <col min="11" max="11" width="13.85546875" style="65" customWidth="1"/>
    <col min="12" max="257" width="9.140625" style="58"/>
    <col min="258" max="258" width="4.140625" style="58" customWidth="1"/>
    <col min="259" max="259" width="9.140625" style="58"/>
    <col min="260" max="260" width="12.140625" style="58" customWidth="1"/>
    <col min="261" max="261" width="13.85546875" style="58" bestFit="1" customWidth="1"/>
    <col min="262" max="262" width="16.28515625" style="58" bestFit="1" customWidth="1"/>
    <col min="263" max="263" width="12.7109375" style="58" bestFit="1" customWidth="1"/>
    <col min="264" max="264" width="15.42578125" style="58" bestFit="1" customWidth="1"/>
    <col min="265" max="265" width="13.85546875" style="58" bestFit="1" customWidth="1"/>
    <col min="266" max="266" width="14.42578125" style="58" bestFit="1" customWidth="1"/>
    <col min="267" max="267" width="15.42578125" style="58" bestFit="1" customWidth="1"/>
    <col min="268" max="513" width="9.140625" style="58"/>
    <col min="514" max="514" width="4.140625" style="58" customWidth="1"/>
    <col min="515" max="515" width="9.140625" style="58"/>
    <col min="516" max="516" width="12.140625" style="58" customWidth="1"/>
    <col min="517" max="517" width="13.85546875" style="58" bestFit="1" customWidth="1"/>
    <col min="518" max="518" width="16.28515625" style="58" bestFit="1" customWidth="1"/>
    <col min="519" max="519" width="12.7109375" style="58" bestFit="1" customWidth="1"/>
    <col min="520" max="520" width="15.42578125" style="58" bestFit="1" customWidth="1"/>
    <col min="521" max="521" width="13.85546875" style="58" bestFit="1" customWidth="1"/>
    <col min="522" max="522" width="14.42578125" style="58" bestFit="1" customWidth="1"/>
    <col min="523" max="523" width="15.42578125" style="58" bestFit="1" customWidth="1"/>
    <col min="524" max="769" width="9.140625" style="58"/>
    <col min="770" max="770" width="4.140625" style="58" customWidth="1"/>
    <col min="771" max="771" width="9.140625" style="58"/>
    <col min="772" max="772" width="12.140625" style="58" customWidth="1"/>
    <col min="773" max="773" width="13.85546875" style="58" bestFit="1" customWidth="1"/>
    <col min="774" max="774" width="16.28515625" style="58" bestFit="1" customWidth="1"/>
    <col min="775" max="775" width="12.7109375" style="58" bestFit="1" customWidth="1"/>
    <col min="776" max="776" width="15.42578125" style="58" bestFit="1" customWidth="1"/>
    <col min="777" max="777" width="13.85546875" style="58" bestFit="1" customWidth="1"/>
    <col min="778" max="778" width="14.42578125" style="58" bestFit="1" customWidth="1"/>
    <col min="779" max="779" width="15.42578125" style="58" bestFit="1" customWidth="1"/>
    <col min="780" max="1025" width="9.140625" style="58"/>
    <col min="1026" max="1026" width="4.140625" style="58" customWidth="1"/>
    <col min="1027" max="1027" width="9.140625" style="58"/>
    <col min="1028" max="1028" width="12.140625" style="58" customWidth="1"/>
    <col min="1029" max="1029" width="13.85546875" style="58" bestFit="1" customWidth="1"/>
    <col min="1030" max="1030" width="16.28515625" style="58" bestFit="1" customWidth="1"/>
    <col min="1031" max="1031" width="12.7109375" style="58" bestFit="1" customWidth="1"/>
    <col min="1032" max="1032" width="15.42578125" style="58" bestFit="1" customWidth="1"/>
    <col min="1033" max="1033" width="13.85546875" style="58" bestFit="1" customWidth="1"/>
    <col min="1034" max="1034" width="14.42578125" style="58" bestFit="1" customWidth="1"/>
    <col min="1035" max="1035" width="15.42578125" style="58" bestFit="1" customWidth="1"/>
    <col min="1036" max="1281" width="9.140625" style="58"/>
    <col min="1282" max="1282" width="4.140625" style="58" customWidth="1"/>
    <col min="1283" max="1283" width="9.140625" style="58"/>
    <col min="1284" max="1284" width="12.140625" style="58" customWidth="1"/>
    <col min="1285" max="1285" width="13.85546875" style="58" bestFit="1" customWidth="1"/>
    <col min="1286" max="1286" width="16.28515625" style="58" bestFit="1" customWidth="1"/>
    <col min="1287" max="1287" width="12.7109375" style="58" bestFit="1" customWidth="1"/>
    <col min="1288" max="1288" width="15.42578125" style="58" bestFit="1" customWidth="1"/>
    <col min="1289" max="1289" width="13.85546875" style="58" bestFit="1" customWidth="1"/>
    <col min="1290" max="1290" width="14.42578125" style="58" bestFit="1" customWidth="1"/>
    <col min="1291" max="1291" width="15.42578125" style="58" bestFit="1" customWidth="1"/>
    <col min="1292" max="1537" width="9.140625" style="58"/>
    <col min="1538" max="1538" width="4.140625" style="58" customWidth="1"/>
    <col min="1539" max="1539" width="9.140625" style="58"/>
    <col min="1540" max="1540" width="12.140625" style="58" customWidth="1"/>
    <col min="1541" max="1541" width="13.85546875" style="58" bestFit="1" customWidth="1"/>
    <col min="1542" max="1542" width="16.28515625" style="58" bestFit="1" customWidth="1"/>
    <col min="1543" max="1543" width="12.7109375" style="58" bestFit="1" customWidth="1"/>
    <col min="1544" max="1544" width="15.42578125" style="58" bestFit="1" customWidth="1"/>
    <col min="1545" max="1545" width="13.85546875" style="58" bestFit="1" customWidth="1"/>
    <col min="1546" max="1546" width="14.42578125" style="58" bestFit="1" customWidth="1"/>
    <col min="1547" max="1547" width="15.42578125" style="58" bestFit="1" customWidth="1"/>
    <col min="1548" max="1793" width="9.140625" style="58"/>
    <col min="1794" max="1794" width="4.140625" style="58" customWidth="1"/>
    <col min="1795" max="1795" width="9.140625" style="58"/>
    <col min="1796" max="1796" width="12.140625" style="58" customWidth="1"/>
    <col min="1797" max="1797" width="13.85546875" style="58" bestFit="1" customWidth="1"/>
    <col min="1798" max="1798" width="16.28515625" style="58" bestFit="1" customWidth="1"/>
    <col min="1799" max="1799" width="12.7109375" style="58" bestFit="1" customWidth="1"/>
    <col min="1800" max="1800" width="15.42578125" style="58" bestFit="1" customWidth="1"/>
    <col min="1801" max="1801" width="13.85546875" style="58" bestFit="1" customWidth="1"/>
    <col min="1802" max="1802" width="14.42578125" style="58" bestFit="1" customWidth="1"/>
    <col min="1803" max="1803" width="15.42578125" style="58" bestFit="1" customWidth="1"/>
    <col min="1804" max="2049" width="9.140625" style="58"/>
    <col min="2050" max="2050" width="4.140625" style="58" customWidth="1"/>
    <col min="2051" max="2051" width="9.140625" style="58"/>
    <col min="2052" max="2052" width="12.140625" style="58" customWidth="1"/>
    <col min="2053" max="2053" width="13.85546875" style="58" bestFit="1" customWidth="1"/>
    <col min="2054" max="2054" width="16.28515625" style="58" bestFit="1" customWidth="1"/>
    <col min="2055" max="2055" width="12.7109375" style="58" bestFit="1" customWidth="1"/>
    <col min="2056" max="2056" width="15.42578125" style="58" bestFit="1" customWidth="1"/>
    <col min="2057" max="2057" width="13.85546875" style="58" bestFit="1" customWidth="1"/>
    <col min="2058" max="2058" width="14.42578125" style="58" bestFit="1" customWidth="1"/>
    <col min="2059" max="2059" width="15.42578125" style="58" bestFit="1" customWidth="1"/>
    <col min="2060" max="2305" width="9.140625" style="58"/>
    <col min="2306" max="2306" width="4.140625" style="58" customWidth="1"/>
    <col min="2307" max="2307" width="9.140625" style="58"/>
    <col min="2308" max="2308" width="12.140625" style="58" customWidth="1"/>
    <col min="2309" max="2309" width="13.85546875" style="58" bestFit="1" customWidth="1"/>
    <col min="2310" max="2310" width="16.28515625" style="58" bestFit="1" customWidth="1"/>
    <col min="2311" max="2311" width="12.7109375" style="58" bestFit="1" customWidth="1"/>
    <col min="2312" max="2312" width="15.42578125" style="58" bestFit="1" customWidth="1"/>
    <col min="2313" max="2313" width="13.85546875" style="58" bestFit="1" customWidth="1"/>
    <col min="2314" max="2314" width="14.42578125" style="58" bestFit="1" customWidth="1"/>
    <col min="2315" max="2315" width="15.42578125" style="58" bestFit="1" customWidth="1"/>
    <col min="2316" max="2561" width="9.140625" style="58"/>
    <col min="2562" max="2562" width="4.140625" style="58" customWidth="1"/>
    <col min="2563" max="2563" width="9.140625" style="58"/>
    <col min="2564" max="2564" width="12.140625" style="58" customWidth="1"/>
    <col min="2565" max="2565" width="13.85546875" style="58" bestFit="1" customWidth="1"/>
    <col min="2566" max="2566" width="16.28515625" style="58" bestFit="1" customWidth="1"/>
    <col min="2567" max="2567" width="12.7109375" style="58" bestFit="1" customWidth="1"/>
    <col min="2568" max="2568" width="15.42578125" style="58" bestFit="1" customWidth="1"/>
    <col min="2569" max="2569" width="13.85546875" style="58" bestFit="1" customWidth="1"/>
    <col min="2570" max="2570" width="14.42578125" style="58" bestFit="1" customWidth="1"/>
    <col min="2571" max="2571" width="15.42578125" style="58" bestFit="1" customWidth="1"/>
    <col min="2572" max="2817" width="9.140625" style="58"/>
    <col min="2818" max="2818" width="4.140625" style="58" customWidth="1"/>
    <col min="2819" max="2819" width="9.140625" style="58"/>
    <col min="2820" max="2820" width="12.140625" style="58" customWidth="1"/>
    <col min="2821" max="2821" width="13.85546875" style="58" bestFit="1" customWidth="1"/>
    <col min="2822" max="2822" width="16.28515625" style="58" bestFit="1" customWidth="1"/>
    <col min="2823" max="2823" width="12.7109375" style="58" bestFit="1" customWidth="1"/>
    <col min="2824" max="2824" width="15.42578125" style="58" bestFit="1" customWidth="1"/>
    <col min="2825" max="2825" width="13.85546875" style="58" bestFit="1" customWidth="1"/>
    <col min="2826" max="2826" width="14.42578125" style="58" bestFit="1" customWidth="1"/>
    <col min="2827" max="2827" width="15.42578125" style="58" bestFit="1" customWidth="1"/>
    <col min="2828" max="3073" width="9.140625" style="58"/>
    <col min="3074" max="3074" width="4.140625" style="58" customWidth="1"/>
    <col min="3075" max="3075" width="9.140625" style="58"/>
    <col min="3076" max="3076" width="12.140625" style="58" customWidth="1"/>
    <col min="3077" max="3077" width="13.85546875" style="58" bestFit="1" customWidth="1"/>
    <col min="3078" max="3078" width="16.28515625" style="58" bestFit="1" customWidth="1"/>
    <col min="3079" max="3079" width="12.7109375" style="58" bestFit="1" customWidth="1"/>
    <col min="3080" max="3080" width="15.42578125" style="58" bestFit="1" customWidth="1"/>
    <col min="3081" max="3081" width="13.85546875" style="58" bestFit="1" customWidth="1"/>
    <col min="3082" max="3082" width="14.42578125" style="58" bestFit="1" customWidth="1"/>
    <col min="3083" max="3083" width="15.42578125" style="58" bestFit="1" customWidth="1"/>
    <col min="3084" max="3329" width="9.140625" style="58"/>
    <col min="3330" max="3330" width="4.140625" style="58" customWidth="1"/>
    <col min="3331" max="3331" width="9.140625" style="58"/>
    <col min="3332" max="3332" width="12.140625" style="58" customWidth="1"/>
    <col min="3333" max="3333" width="13.85546875" style="58" bestFit="1" customWidth="1"/>
    <col min="3334" max="3334" width="16.28515625" style="58" bestFit="1" customWidth="1"/>
    <col min="3335" max="3335" width="12.7109375" style="58" bestFit="1" customWidth="1"/>
    <col min="3336" max="3336" width="15.42578125" style="58" bestFit="1" customWidth="1"/>
    <col min="3337" max="3337" width="13.85546875" style="58" bestFit="1" customWidth="1"/>
    <col min="3338" max="3338" width="14.42578125" style="58" bestFit="1" customWidth="1"/>
    <col min="3339" max="3339" width="15.42578125" style="58" bestFit="1" customWidth="1"/>
    <col min="3340" max="3585" width="9.140625" style="58"/>
    <col min="3586" max="3586" width="4.140625" style="58" customWidth="1"/>
    <col min="3587" max="3587" width="9.140625" style="58"/>
    <col min="3588" max="3588" width="12.140625" style="58" customWidth="1"/>
    <col min="3589" max="3589" width="13.85546875" style="58" bestFit="1" customWidth="1"/>
    <col min="3590" max="3590" width="16.28515625" style="58" bestFit="1" customWidth="1"/>
    <col min="3591" max="3591" width="12.7109375" style="58" bestFit="1" customWidth="1"/>
    <col min="3592" max="3592" width="15.42578125" style="58" bestFit="1" customWidth="1"/>
    <col min="3593" max="3593" width="13.85546875" style="58" bestFit="1" customWidth="1"/>
    <col min="3594" max="3594" width="14.42578125" style="58" bestFit="1" customWidth="1"/>
    <col min="3595" max="3595" width="15.42578125" style="58" bestFit="1" customWidth="1"/>
    <col min="3596" max="3841" width="9.140625" style="58"/>
    <col min="3842" max="3842" width="4.140625" style="58" customWidth="1"/>
    <col min="3843" max="3843" width="9.140625" style="58"/>
    <col min="3844" max="3844" width="12.140625" style="58" customWidth="1"/>
    <col min="3845" max="3845" width="13.85546875" style="58" bestFit="1" customWidth="1"/>
    <col min="3846" max="3846" width="16.28515625" style="58" bestFit="1" customWidth="1"/>
    <col min="3847" max="3847" width="12.7109375" style="58" bestFit="1" customWidth="1"/>
    <col min="3848" max="3848" width="15.42578125" style="58" bestFit="1" customWidth="1"/>
    <col min="3849" max="3849" width="13.85546875" style="58" bestFit="1" customWidth="1"/>
    <col min="3850" max="3850" width="14.42578125" style="58" bestFit="1" customWidth="1"/>
    <col min="3851" max="3851" width="15.42578125" style="58" bestFit="1" customWidth="1"/>
    <col min="3852" max="4097" width="9.140625" style="58"/>
    <col min="4098" max="4098" width="4.140625" style="58" customWidth="1"/>
    <col min="4099" max="4099" width="9.140625" style="58"/>
    <col min="4100" max="4100" width="12.140625" style="58" customWidth="1"/>
    <col min="4101" max="4101" width="13.85546875" style="58" bestFit="1" customWidth="1"/>
    <col min="4102" max="4102" width="16.28515625" style="58" bestFit="1" customWidth="1"/>
    <col min="4103" max="4103" width="12.7109375" style="58" bestFit="1" customWidth="1"/>
    <col min="4104" max="4104" width="15.42578125" style="58" bestFit="1" customWidth="1"/>
    <col min="4105" max="4105" width="13.85546875" style="58" bestFit="1" customWidth="1"/>
    <col min="4106" max="4106" width="14.42578125" style="58" bestFit="1" customWidth="1"/>
    <col min="4107" max="4107" width="15.42578125" style="58" bestFit="1" customWidth="1"/>
    <col min="4108" max="4353" width="9.140625" style="58"/>
    <col min="4354" max="4354" width="4.140625" style="58" customWidth="1"/>
    <col min="4355" max="4355" width="9.140625" style="58"/>
    <col min="4356" max="4356" width="12.140625" style="58" customWidth="1"/>
    <col min="4357" max="4357" width="13.85546875" style="58" bestFit="1" customWidth="1"/>
    <col min="4358" max="4358" width="16.28515625" style="58" bestFit="1" customWidth="1"/>
    <col min="4359" max="4359" width="12.7109375" style="58" bestFit="1" customWidth="1"/>
    <col min="4360" max="4360" width="15.42578125" style="58" bestFit="1" customWidth="1"/>
    <col min="4361" max="4361" width="13.85546875" style="58" bestFit="1" customWidth="1"/>
    <col min="4362" max="4362" width="14.42578125" style="58" bestFit="1" customWidth="1"/>
    <col min="4363" max="4363" width="15.42578125" style="58" bestFit="1" customWidth="1"/>
    <col min="4364" max="4609" width="9.140625" style="58"/>
    <col min="4610" max="4610" width="4.140625" style="58" customWidth="1"/>
    <col min="4611" max="4611" width="9.140625" style="58"/>
    <col min="4612" max="4612" width="12.140625" style="58" customWidth="1"/>
    <col min="4613" max="4613" width="13.85546875" style="58" bestFit="1" customWidth="1"/>
    <col min="4614" max="4614" width="16.28515625" style="58" bestFit="1" customWidth="1"/>
    <col min="4615" max="4615" width="12.7109375" style="58" bestFit="1" customWidth="1"/>
    <col min="4616" max="4616" width="15.42578125" style="58" bestFit="1" customWidth="1"/>
    <col min="4617" max="4617" width="13.85546875" style="58" bestFit="1" customWidth="1"/>
    <col min="4618" max="4618" width="14.42578125" style="58" bestFit="1" customWidth="1"/>
    <col min="4619" max="4619" width="15.42578125" style="58" bestFit="1" customWidth="1"/>
    <col min="4620" max="4865" width="9.140625" style="58"/>
    <col min="4866" max="4866" width="4.140625" style="58" customWidth="1"/>
    <col min="4867" max="4867" width="9.140625" style="58"/>
    <col min="4868" max="4868" width="12.140625" style="58" customWidth="1"/>
    <col min="4869" max="4869" width="13.85546875" style="58" bestFit="1" customWidth="1"/>
    <col min="4870" max="4870" width="16.28515625" style="58" bestFit="1" customWidth="1"/>
    <col min="4871" max="4871" width="12.7109375" style="58" bestFit="1" customWidth="1"/>
    <col min="4872" max="4872" width="15.42578125" style="58" bestFit="1" customWidth="1"/>
    <col min="4873" max="4873" width="13.85546875" style="58" bestFit="1" customWidth="1"/>
    <col min="4874" max="4874" width="14.42578125" style="58" bestFit="1" customWidth="1"/>
    <col min="4875" max="4875" width="15.42578125" style="58" bestFit="1" customWidth="1"/>
    <col min="4876" max="5121" width="9.140625" style="58"/>
    <col min="5122" max="5122" width="4.140625" style="58" customWidth="1"/>
    <col min="5123" max="5123" width="9.140625" style="58"/>
    <col min="5124" max="5124" width="12.140625" style="58" customWidth="1"/>
    <col min="5125" max="5125" width="13.85546875" style="58" bestFit="1" customWidth="1"/>
    <col min="5126" max="5126" width="16.28515625" style="58" bestFit="1" customWidth="1"/>
    <col min="5127" max="5127" width="12.7109375" style="58" bestFit="1" customWidth="1"/>
    <col min="5128" max="5128" width="15.42578125" style="58" bestFit="1" customWidth="1"/>
    <col min="5129" max="5129" width="13.85546875" style="58" bestFit="1" customWidth="1"/>
    <col min="5130" max="5130" width="14.42578125" style="58" bestFit="1" customWidth="1"/>
    <col min="5131" max="5131" width="15.42578125" style="58" bestFit="1" customWidth="1"/>
    <col min="5132" max="5377" width="9.140625" style="58"/>
    <col min="5378" max="5378" width="4.140625" style="58" customWidth="1"/>
    <col min="5379" max="5379" width="9.140625" style="58"/>
    <col min="5380" max="5380" width="12.140625" style="58" customWidth="1"/>
    <col min="5381" max="5381" width="13.85546875" style="58" bestFit="1" customWidth="1"/>
    <col min="5382" max="5382" width="16.28515625" style="58" bestFit="1" customWidth="1"/>
    <col min="5383" max="5383" width="12.7109375" style="58" bestFit="1" customWidth="1"/>
    <col min="5384" max="5384" width="15.42578125" style="58" bestFit="1" customWidth="1"/>
    <col min="5385" max="5385" width="13.85546875" style="58" bestFit="1" customWidth="1"/>
    <col min="5386" max="5386" width="14.42578125" style="58" bestFit="1" customWidth="1"/>
    <col min="5387" max="5387" width="15.42578125" style="58" bestFit="1" customWidth="1"/>
    <col min="5388" max="5633" width="9.140625" style="58"/>
    <col min="5634" max="5634" width="4.140625" style="58" customWidth="1"/>
    <col min="5635" max="5635" width="9.140625" style="58"/>
    <col min="5636" max="5636" width="12.140625" style="58" customWidth="1"/>
    <col min="5637" max="5637" width="13.85546875" style="58" bestFit="1" customWidth="1"/>
    <col min="5638" max="5638" width="16.28515625" style="58" bestFit="1" customWidth="1"/>
    <col min="5639" max="5639" width="12.7109375" style="58" bestFit="1" customWidth="1"/>
    <col min="5640" max="5640" width="15.42578125" style="58" bestFit="1" customWidth="1"/>
    <col min="5641" max="5641" width="13.85546875" style="58" bestFit="1" customWidth="1"/>
    <col min="5642" max="5642" width="14.42578125" style="58" bestFit="1" customWidth="1"/>
    <col min="5643" max="5643" width="15.42578125" style="58" bestFit="1" customWidth="1"/>
    <col min="5644" max="5889" width="9.140625" style="58"/>
    <col min="5890" max="5890" width="4.140625" style="58" customWidth="1"/>
    <col min="5891" max="5891" width="9.140625" style="58"/>
    <col min="5892" max="5892" width="12.140625" style="58" customWidth="1"/>
    <col min="5893" max="5893" width="13.85546875" style="58" bestFit="1" customWidth="1"/>
    <col min="5894" max="5894" width="16.28515625" style="58" bestFit="1" customWidth="1"/>
    <col min="5895" max="5895" width="12.7109375" style="58" bestFit="1" customWidth="1"/>
    <col min="5896" max="5896" width="15.42578125" style="58" bestFit="1" customWidth="1"/>
    <col min="5897" max="5897" width="13.85546875" style="58" bestFit="1" customWidth="1"/>
    <col min="5898" max="5898" width="14.42578125" style="58" bestFit="1" customWidth="1"/>
    <col min="5899" max="5899" width="15.42578125" style="58" bestFit="1" customWidth="1"/>
    <col min="5900" max="6145" width="9.140625" style="58"/>
    <col min="6146" max="6146" width="4.140625" style="58" customWidth="1"/>
    <col min="6147" max="6147" width="9.140625" style="58"/>
    <col min="6148" max="6148" width="12.140625" style="58" customWidth="1"/>
    <col min="6149" max="6149" width="13.85546875" style="58" bestFit="1" customWidth="1"/>
    <col min="6150" max="6150" width="16.28515625" style="58" bestFit="1" customWidth="1"/>
    <col min="6151" max="6151" width="12.7109375" style="58" bestFit="1" customWidth="1"/>
    <col min="6152" max="6152" width="15.42578125" style="58" bestFit="1" customWidth="1"/>
    <col min="6153" max="6153" width="13.85546875" style="58" bestFit="1" customWidth="1"/>
    <col min="6154" max="6154" width="14.42578125" style="58" bestFit="1" customWidth="1"/>
    <col min="6155" max="6155" width="15.42578125" style="58" bestFit="1" customWidth="1"/>
    <col min="6156" max="6401" width="9.140625" style="58"/>
    <col min="6402" max="6402" width="4.140625" style="58" customWidth="1"/>
    <col min="6403" max="6403" width="9.140625" style="58"/>
    <col min="6404" max="6404" width="12.140625" style="58" customWidth="1"/>
    <col min="6405" max="6405" width="13.85546875" style="58" bestFit="1" customWidth="1"/>
    <col min="6406" max="6406" width="16.28515625" style="58" bestFit="1" customWidth="1"/>
    <col min="6407" max="6407" width="12.7109375" style="58" bestFit="1" customWidth="1"/>
    <col min="6408" max="6408" width="15.42578125" style="58" bestFit="1" customWidth="1"/>
    <col min="6409" max="6409" width="13.85546875" style="58" bestFit="1" customWidth="1"/>
    <col min="6410" max="6410" width="14.42578125" style="58" bestFit="1" customWidth="1"/>
    <col min="6411" max="6411" width="15.42578125" style="58" bestFit="1" customWidth="1"/>
    <col min="6412" max="6657" width="9.140625" style="58"/>
    <col min="6658" max="6658" width="4.140625" style="58" customWidth="1"/>
    <col min="6659" max="6659" width="9.140625" style="58"/>
    <col min="6660" max="6660" width="12.140625" style="58" customWidth="1"/>
    <col min="6661" max="6661" width="13.85546875" style="58" bestFit="1" customWidth="1"/>
    <col min="6662" max="6662" width="16.28515625" style="58" bestFit="1" customWidth="1"/>
    <col min="6663" max="6663" width="12.7109375" style="58" bestFit="1" customWidth="1"/>
    <col min="6664" max="6664" width="15.42578125" style="58" bestFit="1" customWidth="1"/>
    <col min="6665" max="6665" width="13.85546875" style="58" bestFit="1" customWidth="1"/>
    <col min="6666" max="6666" width="14.42578125" style="58" bestFit="1" customWidth="1"/>
    <col min="6667" max="6667" width="15.42578125" style="58" bestFit="1" customWidth="1"/>
    <col min="6668" max="6913" width="9.140625" style="58"/>
    <col min="6914" max="6914" width="4.140625" style="58" customWidth="1"/>
    <col min="6915" max="6915" width="9.140625" style="58"/>
    <col min="6916" max="6916" width="12.140625" style="58" customWidth="1"/>
    <col min="6917" max="6917" width="13.85546875" style="58" bestFit="1" customWidth="1"/>
    <col min="6918" max="6918" width="16.28515625" style="58" bestFit="1" customWidth="1"/>
    <col min="6919" max="6919" width="12.7109375" style="58" bestFit="1" customWidth="1"/>
    <col min="6920" max="6920" width="15.42578125" style="58" bestFit="1" customWidth="1"/>
    <col min="6921" max="6921" width="13.85546875" style="58" bestFit="1" customWidth="1"/>
    <col min="6922" max="6922" width="14.42578125" style="58" bestFit="1" customWidth="1"/>
    <col min="6923" max="6923" width="15.42578125" style="58" bestFit="1" customWidth="1"/>
    <col min="6924" max="7169" width="9.140625" style="58"/>
    <col min="7170" max="7170" width="4.140625" style="58" customWidth="1"/>
    <col min="7171" max="7171" width="9.140625" style="58"/>
    <col min="7172" max="7172" width="12.140625" style="58" customWidth="1"/>
    <col min="7173" max="7173" width="13.85546875" style="58" bestFit="1" customWidth="1"/>
    <col min="7174" max="7174" width="16.28515625" style="58" bestFit="1" customWidth="1"/>
    <col min="7175" max="7175" width="12.7109375" style="58" bestFit="1" customWidth="1"/>
    <col min="7176" max="7176" width="15.42578125" style="58" bestFit="1" customWidth="1"/>
    <col min="7177" max="7177" width="13.85546875" style="58" bestFit="1" customWidth="1"/>
    <col min="7178" max="7178" width="14.42578125" style="58" bestFit="1" customWidth="1"/>
    <col min="7179" max="7179" width="15.42578125" style="58" bestFit="1" customWidth="1"/>
    <col min="7180" max="7425" width="9.140625" style="58"/>
    <col min="7426" max="7426" width="4.140625" style="58" customWidth="1"/>
    <col min="7427" max="7427" width="9.140625" style="58"/>
    <col min="7428" max="7428" width="12.140625" style="58" customWidth="1"/>
    <col min="7429" max="7429" width="13.85546875" style="58" bestFit="1" customWidth="1"/>
    <col min="7430" max="7430" width="16.28515625" style="58" bestFit="1" customWidth="1"/>
    <col min="7431" max="7431" width="12.7109375" style="58" bestFit="1" customWidth="1"/>
    <col min="7432" max="7432" width="15.42578125" style="58" bestFit="1" customWidth="1"/>
    <col min="7433" max="7433" width="13.85546875" style="58" bestFit="1" customWidth="1"/>
    <col min="7434" max="7434" width="14.42578125" style="58" bestFit="1" customWidth="1"/>
    <col min="7435" max="7435" width="15.42578125" style="58" bestFit="1" customWidth="1"/>
    <col min="7436" max="7681" width="9.140625" style="58"/>
    <col min="7682" max="7682" width="4.140625" style="58" customWidth="1"/>
    <col min="7683" max="7683" width="9.140625" style="58"/>
    <col min="7684" max="7684" width="12.140625" style="58" customWidth="1"/>
    <col min="7685" max="7685" width="13.85546875" style="58" bestFit="1" customWidth="1"/>
    <col min="7686" max="7686" width="16.28515625" style="58" bestFit="1" customWidth="1"/>
    <col min="7687" max="7687" width="12.7109375" style="58" bestFit="1" customWidth="1"/>
    <col min="7688" max="7688" width="15.42578125" style="58" bestFit="1" customWidth="1"/>
    <col min="7689" max="7689" width="13.85546875" style="58" bestFit="1" customWidth="1"/>
    <col min="7690" max="7690" width="14.42578125" style="58" bestFit="1" customWidth="1"/>
    <col min="7691" max="7691" width="15.42578125" style="58" bestFit="1" customWidth="1"/>
    <col min="7692" max="7937" width="9.140625" style="58"/>
    <col min="7938" max="7938" width="4.140625" style="58" customWidth="1"/>
    <col min="7939" max="7939" width="9.140625" style="58"/>
    <col min="7940" max="7940" width="12.140625" style="58" customWidth="1"/>
    <col min="7941" max="7941" width="13.85546875" style="58" bestFit="1" customWidth="1"/>
    <col min="7942" max="7942" width="16.28515625" style="58" bestFit="1" customWidth="1"/>
    <col min="7943" max="7943" width="12.7109375" style="58" bestFit="1" customWidth="1"/>
    <col min="7944" max="7944" width="15.42578125" style="58" bestFit="1" customWidth="1"/>
    <col min="7945" max="7945" width="13.85546875" style="58" bestFit="1" customWidth="1"/>
    <col min="7946" max="7946" width="14.42578125" style="58" bestFit="1" customWidth="1"/>
    <col min="7947" max="7947" width="15.42578125" style="58" bestFit="1" customWidth="1"/>
    <col min="7948" max="8193" width="9.140625" style="58"/>
    <col min="8194" max="8194" width="4.140625" style="58" customWidth="1"/>
    <col min="8195" max="8195" width="9.140625" style="58"/>
    <col min="8196" max="8196" width="12.140625" style="58" customWidth="1"/>
    <col min="8197" max="8197" width="13.85546875" style="58" bestFit="1" customWidth="1"/>
    <col min="8198" max="8198" width="16.28515625" style="58" bestFit="1" customWidth="1"/>
    <col min="8199" max="8199" width="12.7109375" style="58" bestFit="1" customWidth="1"/>
    <col min="8200" max="8200" width="15.42578125" style="58" bestFit="1" customWidth="1"/>
    <col min="8201" max="8201" width="13.85546875" style="58" bestFit="1" customWidth="1"/>
    <col min="8202" max="8202" width="14.42578125" style="58" bestFit="1" customWidth="1"/>
    <col min="8203" max="8203" width="15.42578125" style="58" bestFit="1" customWidth="1"/>
    <col min="8204" max="8449" width="9.140625" style="58"/>
    <col min="8450" max="8450" width="4.140625" style="58" customWidth="1"/>
    <col min="8451" max="8451" width="9.140625" style="58"/>
    <col min="8452" max="8452" width="12.140625" style="58" customWidth="1"/>
    <col min="8453" max="8453" width="13.85546875" style="58" bestFit="1" customWidth="1"/>
    <col min="8454" max="8454" width="16.28515625" style="58" bestFit="1" customWidth="1"/>
    <col min="8455" max="8455" width="12.7109375" style="58" bestFit="1" customWidth="1"/>
    <col min="8456" max="8456" width="15.42578125" style="58" bestFit="1" customWidth="1"/>
    <col min="8457" max="8457" width="13.85546875" style="58" bestFit="1" customWidth="1"/>
    <col min="8458" max="8458" width="14.42578125" style="58" bestFit="1" customWidth="1"/>
    <col min="8459" max="8459" width="15.42578125" style="58" bestFit="1" customWidth="1"/>
    <col min="8460" max="8705" width="9.140625" style="58"/>
    <col min="8706" max="8706" width="4.140625" style="58" customWidth="1"/>
    <col min="8707" max="8707" width="9.140625" style="58"/>
    <col min="8708" max="8708" width="12.140625" style="58" customWidth="1"/>
    <col min="8709" max="8709" width="13.85546875" style="58" bestFit="1" customWidth="1"/>
    <col min="8710" max="8710" width="16.28515625" style="58" bestFit="1" customWidth="1"/>
    <col min="8711" max="8711" width="12.7109375" style="58" bestFit="1" customWidth="1"/>
    <col min="8712" max="8712" width="15.42578125" style="58" bestFit="1" customWidth="1"/>
    <col min="8713" max="8713" width="13.85546875" style="58" bestFit="1" customWidth="1"/>
    <col min="8714" max="8714" width="14.42578125" style="58" bestFit="1" customWidth="1"/>
    <col min="8715" max="8715" width="15.42578125" style="58" bestFit="1" customWidth="1"/>
    <col min="8716" max="8961" width="9.140625" style="58"/>
    <col min="8962" max="8962" width="4.140625" style="58" customWidth="1"/>
    <col min="8963" max="8963" width="9.140625" style="58"/>
    <col min="8964" max="8964" width="12.140625" style="58" customWidth="1"/>
    <col min="8965" max="8965" width="13.85546875" style="58" bestFit="1" customWidth="1"/>
    <col min="8966" max="8966" width="16.28515625" style="58" bestFit="1" customWidth="1"/>
    <col min="8967" max="8967" width="12.7109375" style="58" bestFit="1" customWidth="1"/>
    <col min="8968" max="8968" width="15.42578125" style="58" bestFit="1" customWidth="1"/>
    <col min="8969" max="8969" width="13.85546875" style="58" bestFit="1" customWidth="1"/>
    <col min="8970" max="8970" width="14.42578125" style="58" bestFit="1" customWidth="1"/>
    <col min="8971" max="8971" width="15.42578125" style="58" bestFit="1" customWidth="1"/>
    <col min="8972" max="9217" width="9.140625" style="58"/>
    <col min="9218" max="9218" width="4.140625" style="58" customWidth="1"/>
    <col min="9219" max="9219" width="9.140625" style="58"/>
    <col min="9220" max="9220" width="12.140625" style="58" customWidth="1"/>
    <col min="9221" max="9221" width="13.85546875" style="58" bestFit="1" customWidth="1"/>
    <col min="9222" max="9222" width="16.28515625" style="58" bestFit="1" customWidth="1"/>
    <col min="9223" max="9223" width="12.7109375" style="58" bestFit="1" customWidth="1"/>
    <col min="9224" max="9224" width="15.42578125" style="58" bestFit="1" customWidth="1"/>
    <col min="9225" max="9225" width="13.85546875" style="58" bestFit="1" customWidth="1"/>
    <col min="9226" max="9226" width="14.42578125" style="58" bestFit="1" customWidth="1"/>
    <col min="9227" max="9227" width="15.42578125" style="58" bestFit="1" customWidth="1"/>
    <col min="9228" max="9473" width="9.140625" style="58"/>
    <col min="9474" max="9474" width="4.140625" style="58" customWidth="1"/>
    <col min="9475" max="9475" width="9.140625" style="58"/>
    <col min="9476" max="9476" width="12.140625" style="58" customWidth="1"/>
    <col min="9477" max="9477" width="13.85546875" style="58" bestFit="1" customWidth="1"/>
    <col min="9478" max="9478" width="16.28515625" style="58" bestFit="1" customWidth="1"/>
    <col min="9479" max="9479" width="12.7109375" style="58" bestFit="1" customWidth="1"/>
    <col min="9480" max="9480" width="15.42578125" style="58" bestFit="1" customWidth="1"/>
    <col min="9481" max="9481" width="13.85546875" style="58" bestFit="1" customWidth="1"/>
    <col min="9482" max="9482" width="14.42578125" style="58" bestFit="1" customWidth="1"/>
    <col min="9483" max="9483" width="15.42578125" style="58" bestFit="1" customWidth="1"/>
    <col min="9484" max="9729" width="9.140625" style="58"/>
    <col min="9730" max="9730" width="4.140625" style="58" customWidth="1"/>
    <col min="9731" max="9731" width="9.140625" style="58"/>
    <col min="9732" max="9732" width="12.140625" style="58" customWidth="1"/>
    <col min="9733" max="9733" width="13.85546875" style="58" bestFit="1" customWidth="1"/>
    <col min="9734" max="9734" width="16.28515625" style="58" bestFit="1" customWidth="1"/>
    <col min="9735" max="9735" width="12.7109375" style="58" bestFit="1" customWidth="1"/>
    <col min="9736" max="9736" width="15.42578125" style="58" bestFit="1" customWidth="1"/>
    <col min="9737" max="9737" width="13.85546875" style="58" bestFit="1" customWidth="1"/>
    <col min="9738" max="9738" width="14.42578125" style="58" bestFit="1" customWidth="1"/>
    <col min="9739" max="9739" width="15.42578125" style="58" bestFit="1" customWidth="1"/>
    <col min="9740" max="9985" width="9.140625" style="58"/>
    <col min="9986" max="9986" width="4.140625" style="58" customWidth="1"/>
    <col min="9987" max="9987" width="9.140625" style="58"/>
    <col min="9988" max="9988" width="12.140625" style="58" customWidth="1"/>
    <col min="9989" max="9989" width="13.85546875" style="58" bestFit="1" customWidth="1"/>
    <col min="9990" max="9990" width="16.28515625" style="58" bestFit="1" customWidth="1"/>
    <col min="9991" max="9991" width="12.7109375" style="58" bestFit="1" customWidth="1"/>
    <col min="9992" max="9992" width="15.42578125" style="58" bestFit="1" customWidth="1"/>
    <col min="9993" max="9993" width="13.85546875" style="58" bestFit="1" customWidth="1"/>
    <col min="9994" max="9994" width="14.42578125" style="58" bestFit="1" customWidth="1"/>
    <col min="9995" max="9995" width="15.42578125" style="58" bestFit="1" customWidth="1"/>
    <col min="9996" max="10241" width="9.140625" style="58"/>
    <col min="10242" max="10242" width="4.140625" style="58" customWidth="1"/>
    <col min="10243" max="10243" width="9.140625" style="58"/>
    <col min="10244" max="10244" width="12.140625" style="58" customWidth="1"/>
    <col min="10245" max="10245" width="13.85546875" style="58" bestFit="1" customWidth="1"/>
    <col min="10246" max="10246" width="16.28515625" style="58" bestFit="1" customWidth="1"/>
    <col min="10247" max="10247" width="12.7109375" style="58" bestFit="1" customWidth="1"/>
    <col min="10248" max="10248" width="15.42578125" style="58" bestFit="1" customWidth="1"/>
    <col min="10249" max="10249" width="13.85546875" style="58" bestFit="1" customWidth="1"/>
    <col min="10250" max="10250" width="14.42578125" style="58" bestFit="1" customWidth="1"/>
    <col min="10251" max="10251" width="15.42578125" style="58" bestFit="1" customWidth="1"/>
    <col min="10252" max="10497" width="9.140625" style="58"/>
    <col min="10498" max="10498" width="4.140625" style="58" customWidth="1"/>
    <col min="10499" max="10499" width="9.140625" style="58"/>
    <col min="10500" max="10500" width="12.140625" style="58" customWidth="1"/>
    <col min="10501" max="10501" width="13.85546875" style="58" bestFit="1" customWidth="1"/>
    <col min="10502" max="10502" width="16.28515625" style="58" bestFit="1" customWidth="1"/>
    <col min="10503" max="10503" width="12.7109375" style="58" bestFit="1" customWidth="1"/>
    <col min="10504" max="10504" width="15.42578125" style="58" bestFit="1" customWidth="1"/>
    <col min="10505" max="10505" width="13.85546875" style="58" bestFit="1" customWidth="1"/>
    <col min="10506" max="10506" width="14.42578125" style="58" bestFit="1" customWidth="1"/>
    <col min="10507" max="10507" width="15.42578125" style="58" bestFit="1" customWidth="1"/>
    <col min="10508" max="10753" width="9.140625" style="58"/>
    <col min="10754" max="10754" width="4.140625" style="58" customWidth="1"/>
    <col min="10755" max="10755" width="9.140625" style="58"/>
    <col min="10756" max="10756" width="12.140625" style="58" customWidth="1"/>
    <col min="10757" max="10757" width="13.85546875" style="58" bestFit="1" customWidth="1"/>
    <col min="10758" max="10758" width="16.28515625" style="58" bestFit="1" customWidth="1"/>
    <col min="10759" max="10759" width="12.7109375" style="58" bestFit="1" customWidth="1"/>
    <col min="10760" max="10760" width="15.42578125" style="58" bestFit="1" customWidth="1"/>
    <col min="10761" max="10761" width="13.85546875" style="58" bestFit="1" customWidth="1"/>
    <col min="10762" max="10762" width="14.42578125" style="58" bestFit="1" customWidth="1"/>
    <col min="10763" max="10763" width="15.42578125" style="58" bestFit="1" customWidth="1"/>
    <col min="10764" max="11009" width="9.140625" style="58"/>
    <col min="11010" max="11010" width="4.140625" style="58" customWidth="1"/>
    <col min="11011" max="11011" width="9.140625" style="58"/>
    <col min="11012" max="11012" width="12.140625" style="58" customWidth="1"/>
    <col min="11013" max="11013" width="13.85546875" style="58" bestFit="1" customWidth="1"/>
    <col min="11014" max="11014" width="16.28515625" style="58" bestFit="1" customWidth="1"/>
    <col min="11015" max="11015" width="12.7109375" style="58" bestFit="1" customWidth="1"/>
    <col min="11016" max="11016" width="15.42578125" style="58" bestFit="1" customWidth="1"/>
    <col min="11017" max="11017" width="13.85546875" style="58" bestFit="1" customWidth="1"/>
    <col min="11018" max="11018" width="14.42578125" style="58" bestFit="1" customWidth="1"/>
    <col min="11019" max="11019" width="15.42578125" style="58" bestFit="1" customWidth="1"/>
    <col min="11020" max="11265" width="9.140625" style="58"/>
    <col min="11266" max="11266" width="4.140625" style="58" customWidth="1"/>
    <col min="11267" max="11267" width="9.140625" style="58"/>
    <col min="11268" max="11268" width="12.140625" style="58" customWidth="1"/>
    <col min="11269" max="11269" width="13.85546875" style="58" bestFit="1" customWidth="1"/>
    <col min="11270" max="11270" width="16.28515625" style="58" bestFit="1" customWidth="1"/>
    <col min="11271" max="11271" width="12.7109375" style="58" bestFit="1" customWidth="1"/>
    <col min="11272" max="11272" width="15.42578125" style="58" bestFit="1" customWidth="1"/>
    <col min="11273" max="11273" width="13.85546875" style="58" bestFit="1" customWidth="1"/>
    <col min="11274" max="11274" width="14.42578125" style="58" bestFit="1" customWidth="1"/>
    <col min="11275" max="11275" width="15.42578125" style="58" bestFit="1" customWidth="1"/>
    <col min="11276" max="11521" width="9.140625" style="58"/>
    <col min="11522" max="11522" width="4.140625" style="58" customWidth="1"/>
    <col min="11523" max="11523" width="9.140625" style="58"/>
    <col min="11524" max="11524" width="12.140625" style="58" customWidth="1"/>
    <col min="11525" max="11525" width="13.85546875" style="58" bestFit="1" customWidth="1"/>
    <col min="11526" max="11526" width="16.28515625" style="58" bestFit="1" customWidth="1"/>
    <col min="11527" max="11527" width="12.7109375" style="58" bestFit="1" customWidth="1"/>
    <col min="11528" max="11528" width="15.42578125" style="58" bestFit="1" customWidth="1"/>
    <col min="11529" max="11529" width="13.85546875" style="58" bestFit="1" customWidth="1"/>
    <col min="11530" max="11530" width="14.42578125" style="58" bestFit="1" customWidth="1"/>
    <col min="11531" max="11531" width="15.42578125" style="58" bestFit="1" customWidth="1"/>
    <col min="11532" max="11777" width="9.140625" style="58"/>
    <col min="11778" max="11778" width="4.140625" style="58" customWidth="1"/>
    <col min="11779" max="11779" width="9.140625" style="58"/>
    <col min="11780" max="11780" width="12.140625" style="58" customWidth="1"/>
    <col min="11781" max="11781" width="13.85546875" style="58" bestFit="1" customWidth="1"/>
    <col min="11782" max="11782" width="16.28515625" style="58" bestFit="1" customWidth="1"/>
    <col min="11783" max="11783" width="12.7109375" style="58" bestFit="1" customWidth="1"/>
    <col min="11784" max="11784" width="15.42578125" style="58" bestFit="1" customWidth="1"/>
    <col min="11785" max="11785" width="13.85546875" style="58" bestFit="1" customWidth="1"/>
    <col min="11786" max="11786" width="14.42578125" style="58" bestFit="1" customWidth="1"/>
    <col min="11787" max="11787" width="15.42578125" style="58" bestFit="1" customWidth="1"/>
    <col min="11788" max="12033" width="9.140625" style="58"/>
    <col min="12034" max="12034" width="4.140625" style="58" customWidth="1"/>
    <col min="12035" max="12035" width="9.140625" style="58"/>
    <col min="12036" max="12036" width="12.140625" style="58" customWidth="1"/>
    <col min="12037" max="12037" width="13.85546875" style="58" bestFit="1" customWidth="1"/>
    <col min="12038" max="12038" width="16.28515625" style="58" bestFit="1" customWidth="1"/>
    <col min="12039" max="12039" width="12.7109375" style="58" bestFit="1" customWidth="1"/>
    <col min="12040" max="12040" width="15.42578125" style="58" bestFit="1" customWidth="1"/>
    <col min="12041" max="12041" width="13.85546875" style="58" bestFit="1" customWidth="1"/>
    <col min="12042" max="12042" width="14.42578125" style="58" bestFit="1" customWidth="1"/>
    <col min="12043" max="12043" width="15.42578125" style="58" bestFit="1" customWidth="1"/>
    <col min="12044" max="12289" width="9.140625" style="58"/>
    <col min="12290" max="12290" width="4.140625" style="58" customWidth="1"/>
    <col min="12291" max="12291" width="9.140625" style="58"/>
    <col min="12292" max="12292" width="12.140625" style="58" customWidth="1"/>
    <col min="12293" max="12293" width="13.85546875" style="58" bestFit="1" customWidth="1"/>
    <col min="12294" max="12294" width="16.28515625" style="58" bestFit="1" customWidth="1"/>
    <col min="12295" max="12295" width="12.7109375" style="58" bestFit="1" customWidth="1"/>
    <col min="12296" max="12296" width="15.42578125" style="58" bestFit="1" customWidth="1"/>
    <col min="12297" max="12297" width="13.85546875" style="58" bestFit="1" customWidth="1"/>
    <col min="12298" max="12298" width="14.42578125" style="58" bestFit="1" customWidth="1"/>
    <col min="12299" max="12299" width="15.42578125" style="58" bestFit="1" customWidth="1"/>
    <col min="12300" max="12545" width="9.140625" style="58"/>
    <col min="12546" max="12546" width="4.140625" style="58" customWidth="1"/>
    <col min="12547" max="12547" width="9.140625" style="58"/>
    <col min="12548" max="12548" width="12.140625" style="58" customWidth="1"/>
    <col min="12549" max="12549" width="13.85546875" style="58" bestFit="1" customWidth="1"/>
    <col min="12550" max="12550" width="16.28515625" style="58" bestFit="1" customWidth="1"/>
    <col min="12551" max="12551" width="12.7109375" style="58" bestFit="1" customWidth="1"/>
    <col min="12552" max="12552" width="15.42578125" style="58" bestFit="1" customWidth="1"/>
    <col min="12553" max="12553" width="13.85546875" style="58" bestFit="1" customWidth="1"/>
    <col min="12554" max="12554" width="14.42578125" style="58" bestFit="1" customWidth="1"/>
    <col min="12555" max="12555" width="15.42578125" style="58" bestFit="1" customWidth="1"/>
    <col min="12556" max="12801" width="9.140625" style="58"/>
    <col min="12802" max="12802" width="4.140625" style="58" customWidth="1"/>
    <col min="12803" max="12803" width="9.140625" style="58"/>
    <col min="12804" max="12804" width="12.140625" style="58" customWidth="1"/>
    <col min="12805" max="12805" width="13.85546875" style="58" bestFit="1" customWidth="1"/>
    <col min="12806" max="12806" width="16.28515625" style="58" bestFit="1" customWidth="1"/>
    <col min="12807" max="12807" width="12.7109375" style="58" bestFit="1" customWidth="1"/>
    <col min="12808" max="12808" width="15.42578125" style="58" bestFit="1" customWidth="1"/>
    <col min="12809" max="12809" width="13.85546875" style="58" bestFit="1" customWidth="1"/>
    <col min="12810" max="12810" width="14.42578125" style="58" bestFit="1" customWidth="1"/>
    <col min="12811" max="12811" width="15.42578125" style="58" bestFit="1" customWidth="1"/>
    <col min="12812" max="13057" width="9.140625" style="58"/>
    <col min="13058" max="13058" width="4.140625" style="58" customWidth="1"/>
    <col min="13059" max="13059" width="9.140625" style="58"/>
    <col min="13060" max="13060" width="12.140625" style="58" customWidth="1"/>
    <col min="13061" max="13061" width="13.85546875" style="58" bestFit="1" customWidth="1"/>
    <col min="13062" max="13062" width="16.28515625" style="58" bestFit="1" customWidth="1"/>
    <col min="13063" max="13063" width="12.7109375" style="58" bestFit="1" customWidth="1"/>
    <col min="13064" max="13064" width="15.42578125" style="58" bestFit="1" customWidth="1"/>
    <col min="13065" max="13065" width="13.85546875" style="58" bestFit="1" customWidth="1"/>
    <col min="13066" max="13066" width="14.42578125" style="58" bestFit="1" customWidth="1"/>
    <col min="13067" max="13067" width="15.42578125" style="58" bestFit="1" customWidth="1"/>
    <col min="13068" max="13313" width="9.140625" style="58"/>
    <col min="13314" max="13314" width="4.140625" style="58" customWidth="1"/>
    <col min="13315" max="13315" width="9.140625" style="58"/>
    <col min="13316" max="13316" width="12.140625" style="58" customWidth="1"/>
    <col min="13317" max="13317" width="13.85546875" style="58" bestFit="1" customWidth="1"/>
    <col min="13318" max="13318" width="16.28515625" style="58" bestFit="1" customWidth="1"/>
    <col min="13319" max="13319" width="12.7109375" style="58" bestFit="1" customWidth="1"/>
    <col min="13320" max="13320" width="15.42578125" style="58" bestFit="1" customWidth="1"/>
    <col min="13321" max="13321" width="13.85546875" style="58" bestFit="1" customWidth="1"/>
    <col min="13322" max="13322" width="14.42578125" style="58" bestFit="1" customWidth="1"/>
    <col min="13323" max="13323" width="15.42578125" style="58" bestFit="1" customWidth="1"/>
    <col min="13324" max="13569" width="9.140625" style="58"/>
    <col min="13570" max="13570" width="4.140625" style="58" customWidth="1"/>
    <col min="13571" max="13571" width="9.140625" style="58"/>
    <col min="13572" max="13572" width="12.140625" style="58" customWidth="1"/>
    <col min="13573" max="13573" width="13.85546875" style="58" bestFit="1" customWidth="1"/>
    <col min="13574" max="13574" width="16.28515625" style="58" bestFit="1" customWidth="1"/>
    <col min="13575" max="13575" width="12.7109375" style="58" bestFit="1" customWidth="1"/>
    <col min="13576" max="13576" width="15.42578125" style="58" bestFit="1" customWidth="1"/>
    <col min="13577" max="13577" width="13.85546875" style="58" bestFit="1" customWidth="1"/>
    <col min="13578" max="13578" width="14.42578125" style="58" bestFit="1" customWidth="1"/>
    <col min="13579" max="13579" width="15.42578125" style="58" bestFit="1" customWidth="1"/>
    <col min="13580" max="13825" width="9.140625" style="58"/>
    <col min="13826" max="13826" width="4.140625" style="58" customWidth="1"/>
    <col min="13827" max="13827" width="9.140625" style="58"/>
    <col min="13828" max="13828" width="12.140625" style="58" customWidth="1"/>
    <col min="13829" max="13829" width="13.85546875" style="58" bestFit="1" customWidth="1"/>
    <col min="13830" max="13830" width="16.28515625" style="58" bestFit="1" customWidth="1"/>
    <col min="13831" max="13831" width="12.7109375" style="58" bestFit="1" customWidth="1"/>
    <col min="13832" max="13832" width="15.42578125" style="58" bestFit="1" customWidth="1"/>
    <col min="13833" max="13833" width="13.85546875" style="58" bestFit="1" customWidth="1"/>
    <col min="13834" max="13834" width="14.42578125" style="58" bestFit="1" customWidth="1"/>
    <col min="13835" max="13835" width="15.42578125" style="58" bestFit="1" customWidth="1"/>
    <col min="13836" max="14081" width="9.140625" style="58"/>
    <col min="14082" max="14082" width="4.140625" style="58" customWidth="1"/>
    <col min="14083" max="14083" width="9.140625" style="58"/>
    <col min="14084" max="14084" width="12.140625" style="58" customWidth="1"/>
    <col min="14085" max="14085" width="13.85546875" style="58" bestFit="1" customWidth="1"/>
    <col min="14086" max="14086" width="16.28515625" style="58" bestFit="1" customWidth="1"/>
    <col min="14087" max="14087" width="12.7109375" style="58" bestFit="1" customWidth="1"/>
    <col min="14088" max="14088" width="15.42578125" style="58" bestFit="1" customWidth="1"/>
    <col min="14089" max="14089" width="13.85546875" style="58" bestFit="1" customWidth="1"/>
    <col min="14090" max="14090" width="14.42578125" style="58" bestFit="1" customWidth="1"/>
    <col min="14091" max="14091" width="15.42578125" style="58" bestFit="1" customWidth="1"/>
    <col min="14092" max="14337" width="9.140625" style="58"/>
    <col min="14338" max="14338" width="4.140625" style="58" customWidth="1"/>
    <col min="14339" max="14339" width="9.140625" style="58"/>
    <col min="14340" max="14340" width="12.140625" style="58" customWidth="1"/>
    <col min="14341" max="14341" width="13.85546875" style="58" bestFit="1" customWidth="1"/>
    <col min="14342" max="14342" width="16.28515625" style="58" bestFit="1" customWidth="1"/>
    <col min="14343" max="14343" width="12.7109375" style="58" bestFit="1" customWidth="1"/>
    <col min="14344" max="14344" width="15.42578125" style="58" bestFit="1" customWidth="1"/>
    <col min="14345" max="14345" width="13.85546875" style="58" bestFit="1" customWidth="1"/>
    <col min="14346" max="14346" width="14.42578125" style="58" bestFit="1" customWidth="1"/>
    <col min="14347" max="14347" width="15.42578125" style="58" bestFit="1" customWidth="1"/>
    <col min="14348" max="14593" width="9.140625" style="58"/>
    <col min="14594" max="14594" width="4.140625" style="58" customWidth="1"/>
    <col min="14595" max="14595" width="9.140625" style="58"/>
    <col min="14596" max="14596" width="12.140625" style="58" customWidth="1"/>
    <col min="14597" max="14597" width="13.85546875" style="58" bestFit="1" customWidth="1"/>
    <col min="14598" max="14598" width="16.28515625" style="58" bestFit="1" customWidth="1"/>
    <col min="14599" max="14599" width="12.7109375" style="58" bestFit="1" customWidth="1"/>
    <col min="14600" max="14600" width="15.42578125" style="58" bestFit="1" customWidth="1"/>
    <col min="14601" max="14601" width="13.85546875" style="58" bestFit="1" customWidth="1"/>
    <col min="14602" max="14602" width="14.42578125" style="58" bestFit="1" customWidth="1"/>
    <col min="14603" max="14603" width="15.42578125" style="58" bestFit="1" customWidth="1"/>
    <col min="14604" max="14849" width="9.140625" style="58"/>
    <col min="14850" max="14850" width="4.140625" style="58" customWidth="1"/>
    <col min="14851" max="14851" width="9.140625" style="58"/>
    <col min="14852" max="14852" width="12.140625" style="58" customWidth="1"/>
    <col min="14853" max="14853" width="13.85546875" style="58" bestFit="1" customWidth="1"/>
    <col min="14854" max="14854" width="16.28515625" style="58" bestFit="1" customWidth="1"/>
    <col min="14855" max="14855" width="12.7109375" style="58" bestFit="1" customWidth="1"/>
    <col min="14856" max="14856" width="15.42578125" style="58" bestFit="1" customWidth="1"/>
    <col min="14857" max="14857" width="13.85546875" style="58" bestFit="1" customWidth="1"/>
    <col min="14858" max="14858" width="14.42578125" style="58" bestFit="1" customWidth="1"/>
    <col min="14859" max="14859" width="15.42578125" style="58" bestFit="1" customWidth="1"/>
    <col min="14860" max="15105" width="9.140625" style="58"/>
    <col min="15106" max="15106" width="4.140625" style="58" customWidth="1"/>
    <col min="15107" max="15107" width="9.140625" style="58"/>
    <col min="15108" max="15108" width="12.140625" style="58" customWidth="1"/>
    <col min="15109" max="15109" width="13.85546875" style="58" bestFit="1" customWidth="1"/>
    <col min="15110" max="15110" width="16.28515625" style="58" bestFit="1" customWidth="1"/>
    <col min="15111" max="15111" width="12.7109375" style="58" bestFit="1" customWidth="1"/>
    <col min="15112" max="15112" width="15.42578125" style="58" bestFit="1" customWidth="1"/>
    <col min="15113" max="15113" width="13.85546875" style="58" bestFit="1" customWidth="1"/>
    <col min="15114" max="15114" width="14.42578125" style="58" bestFit="1" customWidth="1"/>
    <col min="15115" max="15115" width="15.42578125" style="58" bestFit="1" customWidth="1"/>
    <col min="15116" max="15361" width="9.140625" style="58"/>
    <col min="15362" max="15362" width="4.140625" style="58" customWidth="1"/>
    <col min="15363" max="15363" width="9.140625" style="58"/>
    <col min="15364" max="15364" width="12.140625" style="58" customWidth="1"/>
    <col min="15365" max="15365" width="13.85546875" style="58" bestFit="1" customWidth="1"/>
    <col min="15366" max="15366" width="16.28515625" style="58" bestFit="1" customWidth="1"/>
    <col min="15367" max="15367" width="12.7109375" style="58" bestFit="1" customWidth="1"/>
    <col min="15368" max="15368" width="15.42578125" style="58" bestFit="1" customWidth="1"/>
    <col min="15369" max="15369" width="13.85546875" style="58" bestFit="1" customWidth="1"/>
    <col min="15370" max="15370" width="14.42578125" style="58" bestFit="1" customWidth="1"/>
    <col min="15371" max="15371" width="15.42578125" style="58" bestFit="1" customWidth="1"/>
    <col min="15372" max="15617" width="9.140625" style="58"/>
    <col min="15618" max="15618" width="4.140625" style="58" customWidth="1"/>
    <col min="15619" max="15619" width="9.140625" style="58"/>
    <col min="15620" max="15620" width="12.140625" style="58" customWidth="1"/>
    <col min="15621" max="15621" width="13.85546875" style="58" bestFit="1" customWidth="1"/>
    <col min="15622" max="15622" width="16.28515625" style="58" bestFit="1" customWidth="1"/>
    <col min="15623" max="15623" width="12.7109375" style="58" bestFit="1" customWidth="1"/>
    <col min="15624" max="15624" width="15.42578125" style="58" bestFit="1" customWidth="1"/>
    <col min="15625" max="15625" width="13.85546875" style="58" bestFit="1" customWidth="1"/>
    <col min="15626" max="15626" width="14.42578125" style="58" bestFit="1" customWidth="1"/>
    <col min="15627" max="15627" width="15.42578125" style="58" bestFit="1" customWidth="1"/>
    <col min="15628" max="15873" width="9.140625" style="58"/>
    <col min="15874" max="15874" width="4.140625" style="58" customWidth="1"/>
    <col min="15875" max="15875" width="9.140625" style="58"/>
    <col min="15876" max="15876" width="12.140625" style="58" customWidth="1"/>
    <col min="15877" max="15877" width="13.85546875" style="58" bestFit="1" customWidth="1"/>
    <col min="15878" max="15878" width="16.28515625" style="58" bestFit="1" customWidth="1"/>
    <col min="15879" max="15879" width="12.7109375" style="58" bestFit="1" customWidth="1"/>
    <col min="15880" max="15880" width="15.42578125" style="58" bestFit="1" customWidth="1"/>
    <col min="15881" max="15881" width="13.85546875" style="58" bestFit="1" customWidth="1"/>
    <col min="15882" max="15882" width="14.42578125" style="58" bestFit="1" customWidth="1"/>
    <col min="15883" max="15883" width="15.42578125" style="58" bestFit="1" customWidth="1"/>
    <col min="15884" max="16129" width="9.140625" style="58"/>
    <col min="16130" max="16130" width="4.140625" style="58" customWidth="1"/>
    <col min="16131" max="16131" width="9.140625" style="58"/>
    <col min="16132" max="16132" width="12.140625" style="58" customWidth="1"/>
    <col min="16133" max="16133" width="13.85546875" style="58" bestFit="1" customWidth="1"/>
    <col min="16134" max="16134" width="16.28515625" style="58" bestFit="1" customWidth="1"/>
    <col min="16135" max="16135" width="12.7109375" style="58" bestFit="1" customWidth="1"/>
    <col min="16136" max="16136" width="15.42578125" style="58" bestFit="1" customWidth="1"/>
    <col min="16137" max="16137" width="13.85546875" style="58" bestFit="1" customWidth="1"/>
    <col min="16138" max="16138" width="14.42578125" style="58" bestFit="1" customWidth="1"/>
    <col min="16139" max="16139" width="15.42578125" style="58" bestFit="1" customWidth="1"/>
    <col min="16140" max="16384" width="9.140625" style="58"/>
  </cols>
  <sheetData>
    <row r="1" spans="1:11" s="21" customFormat="1" ht="13.5" customHeight="1" thickBot="1">
      <c r="A1" s="68"/>
      <c r="C1" s="68"/>
      <c r="D1" s="69"/>
      <c r="E1" s="69"/>
      <c r="F1" s="69"/>
      <c r="G1" s="69"/>
      <c r="H1" s="69"/>
      <c r="I1" s="69"/>
    </row>
    <row r="2" spans="1:11" s="21" customFormat="1" ht="37.5" customHeight="1" thickTop="1" thickBot="1">
      <c r="A2" s="102" t="s">
        <v>56</v>
      </c>
      <c r="B2" s="103"/>
      <c r="C2" s="103"/>
      <c r="D2" s="103"/>
      <c r="E2" s="103"/>
      <c r="F2" s="103"/>
      <c r="G2" s="103"/>
      <c r="H2" s="103"/>
      <c r="I2" s="103"/>
      <c r="J2" s="103"/>
      <c r="K2" s="104"/>
    </row>
    <row r="3" spans="1:11" s="21" customFormat="1" ht="13.5" customHeight="1" thickTop="1" thickBot="1">
      <c r="A3" s="68"/>
      <c r="C3" s="68"/>
      <c r="D3" s="69"/>
      <c r="E3" s="69"/>
      <c r="F3" s="69"/>
      <c r="G3" s="69"/>
      <c r="H3" s="69"/>
      <c r="I3" s="69"/>
    </row>
    <row r="4" spans="1:11" s="21" customFormat="1" ht="38.25" customHeight="1" thickTop="1" thickBot="1">
      <c r="A4" s="97" t="s">
        <v>0</v>
      </c>
      <c r="B4" s="98"/>
      <c r="C4" s="98"/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8</v>
      </c>
    </row>
    <row r="5" spans="1:11" s="21" customFormat="1" ht="13.5" customHeight="1" thickTop="1">
      <c r="A5" s="99" t="s">
        <v>9</v>
      </c>
      <c r="B5" s="100"/>
      <c r="C5" s="101"/>
      <c r="D5" s="22">
        <v>12476</v>
      </c>
      <c r="E5" s="22">
        <v>0</v>
      </c>
      <c r="F5" s="22">
        <v>0</v>
      </c>
      <c r="G5" s="22">
        <v>1094225</v>
      </c>
      <c r="H5" s="22">
        <v>13073967</v>
      </c>
      <c r="I5" s="22">
        <v>938489</v>
      </c>
      <c r="J5" s="22">
        <v>12918231</v>
      </c>
      <c r="K5" s="23">
        <v>1486924273</v>
      </c>
    </row>
    <row r="6" spans="1:11" s="21" customFormat="1" ht="24.75" customHeight="1">
      <c r="A6" s="88" t="s">
        <v>10</v>
      </c>
      <c r="B6" s="89"/>
      <c r="C6" s="90"/>
      <c r="D6" s="24">
        <v>88</v>
      </c>
      <c r="E6" s="24">
        <v>0</v>
      </c>
      <c r="F6" s="24">
        <v>4000</v>
      </c>
      <c r="G6" s="24">
        <v>10763</v>
      </c>
      <c r="H6" s="24">
        <v>65740</v>
      </c>
      <c r="I6" s="24">
        <v>14601</v>
      </c>
      <c r="J6" s="24">
        <v>64399</v>
      </c>
      <c r="K6" s="25">
        <v>13500821</v>
      </c>
    </row>
    <row r="7" spans="1:11" s="21" customFormat="1" ht="13.5" customHeight="1">
      <c r="A7" s="88" t="s">
        <v>11</v>
      </c>
      <c r="B7" s="89"/>
      <c r="C7" s="90"/>
      <c r="D7" s="24">
        <v>2969</v>
      </c>
      <c r="E7" s="24">
        <v>0</v>
      </c>
      <c r="F7" s="24">
        <v>0</v>
      </c>
      <c r="G7" s="24">
        <v>2579</v>
      </c>
      <c r="H7" s="24">
        <v>128943</v>
      </c>
      <c r="I7" s="24">
        <v>1364</v>
      </c>
      <c r="J7" s="24">
        <v>127727</v>
      </c>
      <c r="K7" s="25">
        <v>0</v>
      </c>
    </row>
    <row r="8" spans="1:11" s="21" customFormat="1" ht="13.5" customHeight="1">
      <c r="A8" s="26" t="s">
        <v>12</v>
      </c>
      <c r="B8" s="27" t="s">
        <v>13</v>
      </c>
      <c r="C8" s="28">
        <v>10000</v>
      </c>
      <c r="D8" s="24">
        <v>2569</v>
      </c>
      <c r="E8" s="24">
        <v>11367442</v>
      </c>
      <c r="F8" s="24">
        <v>2378217</v>
      </c>
      <c r="G8" s="24">
        <v>1665102</v>
      </c>
      <c r="H8" s="24">
        <v>4377084</v>
      </c>
      <c r="I8" s="24">
        <v>2140615</v>
      </c>
      <c r="J8" s="24">
        <v>2474381</v>
      </c>
      <c r="K8" s="25">
        <v>0</v>
      </c>
    </row>
    <row r="9" spans="1:11" s="21" customFormat="1" ht="13.5" customHeight="1">
      <c r="A9" s="29">
        <v>10001</v>
      </c>
      <c r="B9" s="30" t="s">
        <v>13</v>
      </c>
      <c r="C9" s="31">
        <v>15000</v>
      </c>
      <c r="D9" s="24">
        <v>823</v>
      </c>
      <c r="E9" s="24">
        <v>10118982</v>
      </c>
      <c r="F9" s="24">
        <v>2073487</v>
      </c>
      <c r="G9" s="24">
        <v>1277806</v>
      </c>
      <c r="H9" s="24">
        <v>2429971</v>
      </c>
      <c r="I9" s="24">
        <v>1857289</v>
      </c>
      <c r="J9" s="24">
        <v>935968</v>
      </c>
      <c r="K9" s="25">
        <v>0</v>
      </c>
    </row>
    <row r="10" spans="1:11" s="21" customFormat="1" ht="13.5" customHeight="1">
      <c r="A10" s="29">
        <v>15001</v>
      </c>
      <c r="B10" s="30" t="s">
        <v>13</v>
      </c>
      <c r="C10" s="31">
        <v>22000</v>
      </c>
      <c r="D10" s="24">
        <v>875</v>
      </c>
      <c r="E10" s="24">
        <v>15985549</v>
      </c>
      <c r="F10" s="24">
        <v>3261891</v>
      </c>
      <c r="G10" s="24">
        <v>2025761</v>
      </c>
      <c r="H10" s="24">
        <v>3335368</v>
      </c>
      <c r="I10" s="24">
        <v>2866729</v>
      </c>
      <c r="J10" s="24">
        <v>914445</v>
      </c>
      <c r="K10" s="25">
        <v>0</v>
      </c>
    </row>
    <row r="11" spans="1:11" s="21" customFormat="1" ht="13.5" customHeight="1">
      <c r="A11" s="29">
        <v>22001</v>
      </c>
      <c r="B11" s="30" t="s">
        <v>13</v>
      </c>
      <c r="C11" s="31">
        <v>30000</v>
      </c>
      <c r="D11" s="24">
        <v>804</v>
      </c>
      <c r="E11" s="24">
        <v>20760300</v>
      </c>
      <c r="F11" s="24">
        <v>4229394</v>
      </c>
      <c r="G11" s="24">
        <v>2643861</v>
      </c>
      <c r="H11" s="24">
        <v>3482083</v>
      </c>
      <c r="I11" s="24">
        <v>4018582</v>
      </c>
      <c r="J11" s="24">
        <v>627409</v>
      </c>
      <c r="K11" s="25">
        <v>0</v>
      </c>
    </row>
    <row r="12" spans="1:11" s="21" customFormat="1" ht="13.5" customHeight="1">
      <c r="A12" s="29">
        <v>30001</v>
      </c>
      <c r="B12" s="30" t="s">
        <v>13</v>
      </c>
      <c r="C12" s="31">
        <v>45000</v>
      </c>
      <c r="D12" s="24">
        <v>1011</v>
      </c>
      <c r="E12" s="24">
        <v>37171359</v>
      </c>
      <c r="F12" s="24">
        <v>7582014</v>
      </c>
      <c r="G12" s="24">
        <v>4803064</v>
      </c>
      <c r="H12" s="24">
        <v>6274545</v>
      </c>
      <c r="I12" s="24">
        <v>7233237</v>
      </c>
      <c r="J12" s="24">
        <v>1122704</v>
      </c>
      <c r="K12" s="25">
        <v>0</v>
      </c>
    </row>
    <row r="13" spans="1:11" s="21" customFormat="1" ht="13.5" customHeight="1">
      <c r="A13" s="29">
        <v>45001</v>
      </c>
      <c r="B13" s="30" t="s">
        <v>13</v>
      </c>
      <c r="C13" s="31">
        <v>60000</v>
      </c>
      <c r="D13" s="24">
        <v>642</v>
      </c>
      <c r="E13" s="24">
        <v>33394945</v>
      </c>
      <c r="F13" s="24">
        <v>6759650</v>
      </c>
      <c r="G13" s="24">
        <v>4140340</v>
      </c>
      <c r="H13" s="24">
        <v>5674996</v>
      </c>
      <c r="I13" s="24">
        <v>6330482</v>
      </c>
      <c r="J13" s="24">
        <v>1105488</v>
      </c>
      <c r="K13" s="25">
        <v>0</v>
      </c>
    </row>
    <row r="14" spans="1:11" s="21" customFormat="1" ht="13.5" customHeight="1">
      <c r="A14" s="29">
        <v>60001</v>
      </c>
      <c r="B14" s="30" t="s">
        <v>13</v>
      </c>
      <c r="C14" s="31">
        <v>90000</v>
      </c>
      <c r="D14" s="24">
        <v>830</v>
      </c>
      <c r="E14" s="24">
        <v>61168109</v>
      </c>
      <c r="F14" s="24">
        <v>12353117</v>
      </c>
      <c r="G14" s="24">
        <v>7871909</v>
      </c>
      <c r="H14" s="24">
        <v>9428462</v>
      </c>
      <c r="I14" s="24">
        <v>11686539</v>
      </c>
      <c r="J14" s="24">
        <v>889975</v>
      </c>
      <c r="K14" s="25">
        <v>0</v>
      </c>
    </row>
    <row r="15" spans="1:11" s="21" customFormat="1" ht="13.5" customHeight="1">
      <c r="A15" s="29">
        <v>90001</v>
      </c>
      <c r="B15" s="30" t="s">
        <v>13</v>
      </c>
      <c r="C15" s="31">
        <v>120000</v>
      </c>
      <c r="D15" s="24">
        <v>502</v>
      </c>
      <c r="E15" s="24">
        <v>52337940</v>
      </c>
      <c r="F15" s="24">
        <v>10546908</v>
      </c>
      <c r="G15" s="24">
        <v>6415239</v>
      </c>
      <c r="H15" s="24">
        <v>7270232</v>
      </c>
      <c r="I15" s="24">
        <v>10356488</v>
      </c>
      <c r="J15" s="24">
        <v>664574</v>
      </c>
      <c r="K15" s="25">
        <v>0</v>
      </c>
    </row>
    <row r="16" spans="1:11" s="21" customFormat="1" ht="13.5" customHeight="1">
      <c r="A16" s="29">
        <v>120001</v>
      </c>
      <c r="B16" s="30" t="s">
        <v>13</v>
      </c>
      <c r="C16" s="31">
        <v>150000</v>
      </c>
      <c r="D16" s="24">
        <v>295</v>
      </c>
      <c r="E16" s="24">
        <v>39553765</v>
      </c>
      <c r="F16" s="24">
        <v>7966449</v>
      </c>
      <c r="G16" s="24">
        <v>5019475</v>
      </c>
      <c r="H16" s="24">
        <v>5197820</v>
      </c>
      <c r="I16" s="24">
        <v>8079586</v>
      </c>
      <c r="J16" s="24">
        <v>291482</v>
      </c>
      <c r="K16" s="25">
        <v>0</v>
      </c>
    </row>
    <row r="17" spans="1:11" s="21" customFormat="1" ht="13.5" customHeight="1">
      <c r="A17" s="29">
        <v>150001</v>
      </c>
      <c r="B17" s="30" t="s">
        <v>13</v>
      </c>
      <c r="C17" s="31">
        <v>220000</v>
      </c>
      <c r="D17" s="24">
        <v>430</v>
      </c>
      <c r="E17" s="24">
        <v>78052013</v>
      </c>
      <c r="F17" s="24">
        <v>15672451</v>
      </c>
      <c r="G17" s="24">
        <v>9361026</v>
      </c>
      <c r="H17" s="24">
        <v>11582592</v>
      </c>
      <c r="I17" s="24">
        <v>14608859</v>
      </c>
      <c r="J17" s="24">
        <v>1154520</v>
      </c>
      <c r="K17" s="25">
        <v>0</v>
      </c>
    </row>
    <row r="18" spans="1:11" s="21" customFormat="1" ht="13.5" customHeight="1">
      <c r="A18" s="29">
        <v>220001</v>
      </c>
      <c r="B18" s="30" t="s">
        <v>13</v>
      </c>
      <c r="C18" s="31">
        <v>300000</v>
      </c>
      <c r="D18" s="24">
        <v>249</v>
      </c>
      <c r="E18" s="24">
        <v>64017439</v>
      </c>
      <c r="F18" s="24">
        <v>12872652</v>
      </c>
      <c r="G18" s="24">
        <v>7631481</v>
      </c>
      <c r="H18" s="24">
        <v>9074138</v>
      </c>
      <c r="I18" s="24">
        <v>12339780</v>
      </c>
      <c r="J18" s="24">
        <v>909785</v>
      </c>
      <c r="K18" s="25">
        <v>0</v>
      </c>
    </row>
    <row r="19" spans="1:11" s="21" customFormat="1" ht="13.5" customHeight="1">
      <c r="A19" s="29">
        <v>300001</v>
      </c>
      <c r="B19" s="30" t="s">
        <v>13</v>
      </c>
      <c r="C19" s="31">
        <v>450000</v>
      </c>
      <c r="D19" s="24">
        <v>220</v>
      </c>
      <c r="E19" s="24">
        <v>80704904</v>
      </c>
      <c r="F19" s="24">
        <v>16164963</v>
      </c>
      <c r="G19" s="24">
        <v>9464099</v>
      </c>
      <c r="H19" s="24">
        <v>10101986</v>
      </c>
      <c r="I19" s="24">
        <v>16446820</v>
      </c>
      <c r="J19" s="24">
        <v>919744</v>
      </c>
      <c r="K19" s="25">
        <v>0</v>
      </c>
    </row>
    <row r="20" spans="1:11" s="21" customFormat="1" ht="13.5" customHeight="1">
      <c r="A20" s="29">
        <v>450001</v>
      </c>
      <c r="B20" s="30" t="s">
        <v>13</v>
      </c>
      <c r="C20" s="31">
        <v>600000</v>
      </c>
      <c r="D20" s="24">
        <v>88</v>
      </c>
      <c r="E20" s="24">
        <v>45618025</v>
      </c>
      <c r="F20" s="24">
        <v>9128060</v>
      </c>
      <c r="G20" s="24">
        <v>5166679</v>
      </c>
      <c r="H20" s="24">
        <v>5979558</v>
      </c>
      <c r="I20" s="24">
        <v>8626491</v>
      </c>
      <c r="J20" s="24">
        <v>311310</v>
      </c>
      <c r="K20" s="25">
        <v>0</v>
      </c>
    </row>
    <row r="21" spans="1:11" s="21" customFormat="1" ht="13.5" customHeight="1">
      <c r="A21" s="29">
        <v>600001</v>
      </c>
      <c r="B21" s="30" t="s">
        <v>13</v>
      </c>
      <c r="C21" s="31">
        <v>750000</v>
      </c>
      <c r="D21" s="24">
        <v>49</v>
      </c>
      <c r="E21" s="24">
        <v>32704899</v>
      </c>
      <c r="F21" s="24">
        <v>6544476</v>
      </c>
      <c r="G21" s="24">
        <v>3926048</v>
      </c>
      <c r="H21" s="24">
        <v>3685200</v>
      </c>
      <c r="I21" s="24">
        <v>6868280</v>
      </c>
      <c r="J21" s="24">
        <v>82957</v>
      </c>
      <c r="K21" s="25">
        <v>0</v>
      </c>
    </row>
    <row r="22" spans="1:11" s="21" customFormat="1" ht="13.5" customHeight="1">
      <c r="A22" s="29">
        <v>750001</v>
      </c>
      <c r="B22" s="30" t="s">
        <v>13</v>
      </c>
      <c r="C22" s="31">
        <v>900000</v>
      </c>
      <c r="D22" s="24">
        <v>30</v>
      </c>
      <c r="E22" s="24">
        <v>25126016</v>
      </c>
      <c r="F22" s="24">
        <v>5074863</v>
      </c>
      <c r="G22" s="24">
        <v>2532119</v>
      </c>
      <c r="H22" s="24">
        <v>4605695</v>
      </c>
      <c r="I22" s="24">
        <v>3944941</v>
      </c>
      <c r="J22" s="24">
        <v>943655</v>
      </c>
      <c r="K22" s="25">
        <v>0</v>
      </c>
    </row>
    <row r="23" spans="1:11" s="21" customFormat="1" ht="13.5" customHeight="1">
      <c r="A23" s="29">
        <v>900001</v>
      </c>
      <c r="B23" s="30" t="s">
        <v>13</v>
      </c>
      <c r="C23" s="31">
        <v>1200000</v>
      </c>
      <c r="D23" s="24">
        <v>32</v>
      </c>
      <c r="E23" s="24">
        <v>32835414</v>
      </c>
      <c r="F23" s="24">
        <v>6569981</v>
      </c>
      <c r="G23" s="24">
        <v>3665898</v>
      </c>
      <c r="H23" s="24">
        <v>3652607</v>
      </c>
      <c r="I23" s="24">
        <v>6583271</v>
      </c>
      <c r="J23" s="24">
        <v>0</v>
      </c>
      <c r="K23" s="25">
        <v>0</v>
      </c>
    </row>
    <row r="24" spans="1:11" s="21" customFormat="1" ht="13.5" customHeight="1">
      <c r="A24" s="29">
        <v>1200001</v>
      </c>
      <c r="B24" s="30" t="s">
        <v>13</v>
      </c>
      <c r="C24" s="31">
        <v>1500000</v>
      </c>
      <c r="D24" s="24">
        <v>22</v>
      </c>
      <c r="E24" s="24">
        <v>28862642</v>
      </c>
      <c r="F24" s="24">
        <v>5737482</v>
      </c>
      <c r="G24" s="24">
        <v>3763572</v>
      </c>
      <c r="H24" s="24">
        <v>3695703</v>
      </c>
      <c r="I24" s="24">
        <v>6358534</v>
      </c>
      <c r="J24" s="24">
        <v>553183</v>
      </c>
      <c r="K24" s="25">
        <v>0</v>
      </c>
    </row>
    <row r="25" spans="1:11" s="21" customFormat="1" ht="13.5" customHeight="1">
      <c r="A25" s="29">
        <v>1500001</v>
      </c>
      <c r="B25" s="30" t="s">
        <v>13</v>
      </c>
      <c r="C25" s="31">
        <v>1800000</v>
      </c>
      <c r="D25" s="24">
        <v>11</v>
      </c>
      <c r="E25" s="24">
        <v>18121849</v>
      </c>
      <c r="F25" s="24">
        <v>3625199</v>
      </c>
      <c r="G25" s="24">
        <v>2000359</v>
      </c>
      <c r="H25" s="24">
        <v>1987942</v>
      </c>
      <c r="I25" s="24">
        <v>3883108</v>
      </c>
      <c r="J25" s="24">
        <v>245492</v>
      </c>
      <c r="K25" s="25">
        <v>0</v>
      </c>
    </row>
    <row r="26" spans="1:11" s="21" customFormat="1" ht="13.5" customHeight="1">
      <c r="A26" s="29">
        <v>1800001</v>
      </c>
      <c r="B26" s="30" t="s">
        <v>13</v>
      </c>
      <c r="C26" s="31">
        <v>2100000</v>
      </c>
      <c r="D26" s="24">
        <v>8</v>
      </c>
      <c r="E26" s="24">
        <v>15727414</v>
      </c>
      <c r="F26" s="24">
        <v>3152788</v>
      </c>
      <c r="G26" s="24">
        <v>1956702</v>
      </c>
      <c r="H26" s="24">
        <v>1845317</v>
      </c>
      <c r="I26" s="24">
        <v>3264173</v>
      </c>
      <c r="J26" s="24">
        <v>0</v>
      </c>
      <c r="K26" s="25">
        <v>0</v>
      </c>
    </row>
    <row r="27" spans="1:11" s="21" customFormat="1" ht="13.5" customHeight="1">
      <c r="A27" s="29">
        <v>2100001</v>
      </c>
      <c r="B27" s="30" t="s">
        <v>13</v>
      </c>
      <c r="C27" s="31">
        <v>2400000</v>
      </c>
      <c r="D27" s="24">
        <v>3</v>
      </c>
      <c r="E27" s="24">
        <v>6780179</v>
      </c>
      <c r="F27" s="24">
        <v>1356036</v>
      </c>
      <c r="G27" s="24">
        <v>650549</v>
      </c>
      <c r="H27" s="24">
        <v>640012</v>
      </c>
      <c r="I27" s="24">
        <v>1366572</v>
      </c>
      <c r="J27" s="24">
        <v>0</v>
      </c>
      <c r="K27" s="25">
        <v>0</v>
      </c>
    </row>
    <row r="28" spans="1:11" s="21" customFormat="1" ht="13.5" customHeight="1">
      <c r="A28" s="29">
        <v>2400001</v>
      </c>
      <c r="B28" s="30" t="s">
        <v>13</v>
      </c>
      <c r="C28" s="31">
        <v>2700000</v>
      </c>
      <c r="D28" s="24">
        <v>1</v>
      </c>
      <c r="E28" s="24">
        <v>2521803</v>
      </c>
      <c r="F28" s="24">
        <v>504361</v>
      </c>
      <c r="G28" s="24">
        <v>403489</v>
      </c>
      <c r="H28" s="24">
        <v>0</v>
      </c>
      <c r="I28" s="24">
        <v>907849</v>
      </c>
      <c r="J28" s="24">
        <v>0</v>
      </c>
      <c r="K28" s="25">
        <v>0</v>
      </c>
    </row>
    <row r="29" spans="1:11" s="21" customFormat="1" ht="13.5" customHeight="1">
      <c r="A29" s="29">
        <v>2700001</v>
      </c>
      <c r="B29" s="30" t="s">
        <v>13</v>
      </c>
      <c r="C29" s="31">
        <v>3000000</v>
      </c>
      <c r="D29" s="24">
        <v>4</v>
      </c>
      <c r="E29" s="24">
        <v>11476117</v>
      </c>
      <c r="F29" s="24">
        <v>2295223</v>
      </c>
      <c r="G29" s="24">
        <v>1059315</v>
      </c>
      <c r="H29" s="24">
        <v>1683996</v>
      </c>
      <c r="I29" s="24">
        <v>2064127</v>
      </c>
      <c r="J29" s="24">
        <v>393585</v>
      </c>
      <c r="K29" s="25">
        <v>0</v>
      </c>
    </row>
    <row r="30" spans="1:11" s="21" customFormat="1" ht="13.5" customHeight="1">
      <c r="A30" s="29">
        <v>3000001</v>
      </c>
      <c r="B30" s="30" t="s">
        <v>13</v>
      </c>
      <c r="C30" s="31">
        <v>3500000</v>
      </c>
      <c r="D30" s="24">
        <v>4</v>
      </c>
      <c r="E30" s="24">
        <v>12886319</v>
      </c>
      <c r="F30" s="24">
        <v>2578471</v>
      </c>
      <c r="G30" s="24">
        <v>1499432</v>
      </c>
      <c r="H30" s="24">
        <v>3082673</v>
      </c>
      <c r="I30" s="24">
        <v>1414563</v>
      </c>
      <c r="J30" s="24">
        <v>419333</v>
      </c>
      <c r="K30" s="25">
        <v>0</v>
      </c>
    </row>
    <row r="31" spans="1:11" s="21" customFormat="1" ht="13.5" customHeight="1">
      <c r="A31" s="29">
        <v>3500001</v>
      </c>
      <c r="B31" s="30" t="s">
        <v>13</v>
      </c>
      <c r="C31" s="31">
        <v>4000000</v>
      </c>
      <c r="D31" s="24">
        <v>2</v>
      </c>
      <c r="E31" s="24">
        <v>7756495</v>
      </c>
      <c r="F31" s="24">
        <v>1551299</v>
      </c>
      <c r="G31" s="24">
        <v>498317</v>
      </c>
      <c r="H31" s="24">
        <v>1173144</v>
      </c>
      <c r="I31" s="24">
        <v>1152412</v>
      </c>
      <c r="J31" s="24">
        <v>275940</v>
      </c>
      <c r="K31" s="25">
        <v>0</v>
      </c>
    </row>
    <row r="32" spans="1:11" s="21" customFormat="1" ht="13.5" customHeight="1">
      <c r="A32" s="29">
        <v>4000001</v>
      </c>
      <c r="B32" s="30" t="s">
        <v>13</v>
      </c>
      <c r="C32" s="31">
        <v>4600000</v>
      </c>
      <c r="D32" s="24">
        <v>1</v>
      </c>
      <c r="E32" s="24">
        <v>4283403</v>
      </c>
      <c r="F32" s="24">
        <v>856782</v>
      </c>
      <c r="G32" s="24">
        <v>404701</v>
      </c>
      <c r="H32" s="24">
        <v>280848</v>
      </c>
      <c r="I32" s="24">
        <v>980636</v>
      </c>
      <c r="J32" s="24">
        <v>0</v>
      </c>
      <c r="K32" s="25">
        <v>0</v>
      </c>
    </row>
    <row r="33" spans="1:11" s="21" customFormat="1" ht="13.5" customHeight="1">
      <c r="A33" s="29">
        <v>4600001</v>
      </c>
      <c r="B33" s="30" t="s">
        <v>13</v>
      </c>
      <c r="C33" s="31">
        <v>5200000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5">
        <v>0</v>
      </c>
    </row>
    <row r="34" spans="1:11" s="21" customFormat="1" ht="13.5" customHeight="1">
      <c r="A34" s="29">
        <v>5200001</v>
      </c>
      <c r="B34" s="30" t="s">
        <v>13</v>
      </c>
      <c r="C34" s="31">
        <v>5800000</v>
      </c>
      <c r="D34" s="24">
        <v>1</v>
      </c>
      <c r="E34" s="24">
        <v>5458694</v>
      </c>
      <c r="F34" s="24">
        <v>1091739</v>
      </c>
      <c r="G34" s="24">
        <v>864551</v>
      </c>
      <c r="H34" s="24">
        <v>662413</v>
      </c>
      <c r="I34" s="24">
        <v>1293876</v>
      </c>
      <c r="J34" s="24">
        <v>0</v>
      </c>
      <c r="K34" s="25">
        <v>0</v>
      </c>
    </row>
    <row r="35" spans="1:11" s="21" customFormat="1" ht="13.5" customHeight="1">
      <c r="A35" s="29">
        <v>5800001</v>
      </c>
      <c r="B35" s="30" t="s">
        <v>13</v>
      </c>
      <c r="C35" s="31">
        <v>7500000</v>
      </c>
      <c r="D35" s="24">
        <v>2</v>
      </c>
      <c r="E35" s="24">
        <v>12727536</v>
      </c>
      <c r="F35" s="24">
        <v>2545507</v>
      </c>
      <c r="G35" s="24">
        <v>1872718</v>
      </c>
      <c r="H35" s="24">
        <v>853374</v>
      </c>
      <c r="I35" s="24">
        <v>3564851</v>
      </c>
      <c r="J35" s="24">
        <v>0</v>
      </c>
      <c r="K35" s="25">
        <v>0</v>
      </c>
    </row>
    <row r="36" spans="1:11" s="21" customFormat="1" ht="13.5" customHeight="1" thickBot="1">
      <c r="A36" s="32"/>
      <c r="B36" s="33" t="s">
        <v>14</v>
      </c>
      <c r="C36" s="34">
        <v>7500000</v>
      </c>
      <c r="D36" s="35">
        <v>3</v>
      </c>
      <c r="E36" s="35">
        <v>36065934</v>
      </c>
      <c r="F36" s="35">
        <v>6724684</v>
      </c>
      <c r="G36" s="35">
        <v>5374928</v>
      </c>
      <c r="H36" s="35">
        <v>5829524</v>
      </c>
      <c r="I36" s="35">
        <v>6270087</v>
      </c>
      <c r="J36" s="35">
        <v>0</v>
      </c>
      <c r="K36" s="36">
        <v>0</v>
      </c>
    </row>
    <row r="37" spans="1:11" s="21" customFormat="1" ht="13.5" customHeight="1" thickTop="1" thickBot="1">
      <c r="A37" s="105" t="s">
        <v>15</v>
      </c>
      <c r="B37" s="106"/>
      <c r="C37" s="107"/>
      <c r="D37" s="37">
        <f t="shared" ref="D37:K37" si="0">SUM(D5:D36)</f>
        <v>25044</v>
      </c>
      <c r="E37" s="37">
        <f t="shared" si="0"/>
        <v>803585486</v>
      </c>
      <c r="F37" s="37">
        <f t="shared" si="0"/>
        <v>161202144</v>
      </c>
      <c r="G37" s="37">
        <f t="shared" si="0"/>
        <v>99066107</v>
      </c>
      <c r="H37" s="37">
        <f t="shared" si="0"/>
        <v>131155933</v>
      </c>
      <c r="I37" s="37">
        <f t="shared" si="0"/>
        <v>157463231</v>
      </c>
      <c r="J37" s="37">
        <f t="shared" si="0"/>
        <v>28346287</v>
      </c>
      <c r="K37" s="38">
        <f t="shared" si="0"/>
        <v>1500425094</v>
      </c>
    </row>
    <row r="38" spans="1:11" s="72" customFormat="1" ht="13.5" customHeight="1" thickTop="1">
      <c r="A38" s="70"/>
      <c r="B38" s="71"/>
      <c r="C38" s="70"/>
      <c r="D38" s="77"/>
      <c r="E38" s="77"/>
      <c r="F38" s="77"/>
      <c r="G38" s="77"/>
      <c r="H38" s="77"/>
      <c r="I38" s="77"/>
      <c r="J38" s="77"/>
      <c r="K38" s="77"/>
    </row>
    <row r="39" spans="1:11" s="72" customFormat="1" ht="13.5" customHeight="1" thickBot="1">
      <c r="A39" s="70"/>
      <c r="B39" s="71"/>
      <c r="C39" s="70"/>
      <c r="D39" s="71"/>
      <c r="E39" s="71"/>
      <c r="F39" s="71"/>
      <c r="G39" s="71"/>
      <c r="H39" s="71"/>
      <c r="I39" s="71"/>
      <c r="J39" s="71"/>
      <c r="K39" s="70"/>
    </row>
    <row r="40" spans="1:11" s="21" customFormat="1" ht="37.5" customHeight="1" thickTop="1" thickBot="1">
      <c r="A40" s="102" t="s">
        <v>57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4"/>
    </row>
    <row r="41" spans="1:11" s="21" customFormat="1" ht="13.5" customHeight="1" thickTop="1" thickBot="1">
      <c r="A41" s="68"/>
      <c r="C41" s="68"/>
      <c r="D41" s="69"/>
      <c r="E41" s="69"/>
      <c r="F41" s="69"/>
      <c r="G41" s="69"/>
      <c r="H41" s="69"/>
      <c r="I41" s="69"/>
    </row>
    <row r="42" spans="1:11" s="21" customFormat="1" ht="38.25" customHeight="1" thickTop="1" thickBot="1">
      <c r="A42" s="97" t="s">
        <v>0</v>
      </c>
      <c r="B42" s="98"/>
      <c r="C42" s="98"/>
      <c r="D42" s="10" t="s">
        <v>1</v>
      </c>
      <c r="E42" s="10" t="s">
        <v>2</v>
      </c>
      <c r="F42" s="10" t="s">
        <v>3</v>
      </c>
      <c r="G42" s="10" t="s">
        <v>4</v>
      </c>
      <c r="H42" s="10" t="s">
        <v>5</v>
      </c>
      <c r="I42" s="10" t="s">
        <v>6</v>
      </c>
      <c r="J42" s="10" t="s">
        <v>7</v>
      </c>
      <c r="K42" s="10" t="s">
        <v>8</v>
      </c>
    </row>
    <row r="43" spans="1:11" s="21" customFormat="1" ht="13.5" customHeight="1" thickTop="1">
      <c r="A43" s="99" t="s">
        <v>9</v>
      </c>
      <c r="B43" s="100"/>
      <c r="C43" s="101"/>
      <c r="D43" s="22">
        <v>7568</v>
      </c>
      <c r="E43" s="22">
        <v>0</v>
      </c>
      <c r="F43" s="22">
        <v>0</v>
      </c>
      <c r="G43" s="22">
        <v>810763</v>
      </c>
      <c r="H43" s="22">
        <v>9745348</v>
      </c>
      <c r="I43" s="22">
        <v>696097</v>
      </c>
      <c r="J43" s="22">
        <v>9630682</v>
      </c>
      <c r="K43" s="23">
        <v>985446483</v>
      </c>
    </row>
    <row r="44" spans="1:11" s="21" customFormat="1" ht="24.75" customHeight="1">
      <c r="A44" s="88" t="s">
        <v>10</v>
      </c>
      <c r="B44" s="89"/>
      <c r="C44" s="90"/>
      <c r="D44" s="24">
        <v>64</v>
      </c>
      <c r="E44" s="24">
        <v>0</v>
      </c>
      <c r="F44" s="24">
        <v>0</v>
      </c>
      <c r="G44" s="24">
        <v>9163</v>
      </c>
      <c r="H44" s="24">
        <v>57865</v>
      </c>
      <c r="I44" s="24">
        <v>9001</v>
      </c>
      <c r="J44" s="24">
        <v>56524</v>
      </c>
      <c r="K44" s="25">
        <v>11488227</v>
      </c>
    </row>
    <row r="45" spans="1:11" s="21" customFormat="1" ht="13.5" customHeight="1">
      <c r="A45" s="88" t="s">
        <v>11</v>
      </c>
      <c r="B45" s="89"/>
      <c r="C45" s="90"/>
      <c r="D45" s="24">
        <v>1544</v>
      </c>
      <c r="E45" s="24">
        <v>0</v>
      </c>
      <c r="F45" s="24">
        <v>0</v>
      </c>
      <c r="G45" s="24">
        <v>215</v>
      </c>
      <c r="H45" s="24">
        <v>66044</v>
      </c>
      <c r="I45" s="24">
        <v>215</v>
      </c>
      <c r="J45" s="24">
        <v>66044</v>
      </c>
      <c r="K45" s="25">
        <v>0</v>
      </c>
    </row>
    <row r="46" spans="1:11" s="21" customFormat="1" ht="13.5" customHeight="1">
      <c r="A46" s="26" t="s">
        <v>12</v>
      </c>
      <c r="B46" s="27" t="s">
        <v>13</v>
      </c>
      <c r="C46" s="28">
        <v>10000</v>
      </c>
      <c r="D46" s="24">
        <v>1616</v>
      </c>
      <c r="E46" s="24">
        <v>7196738</v>
      </c>
      <c r="F46" s="24">
        <v>1509991</v>
      </c>
      <c r="G46" s="24">
        <v>1062306</v>
      </c>
      <c r="H46" s="24">
        <v>2928691</v>
      </c>
      <c r="I46" s="24">
        <v>1283181</v>
      </c>
      <c r="J46" s="24">
        <v>1639574</v>
      </c>
      <c r="K46" s="25">
        <v>0</v>
      </c>
    </row>
    <row r="47" spans="1:11" s="21" customFormat="1" ht="13.5" customHeight="1">
      <c r="A47" s="29">
        <v>10001</v>
      </c>
      <c r="B47" s="30" t="s">
        <v>13</v>
      </c>
      <c r="C47" s="31">
        <v>15000</v>
      </c>
      <c r="D47" s="24">
        <v>541</v>
      </c>
      <c r="E47" s="24">
        <v>6653011</v>
      </c>
      <c r="F47" s="24">
        <v>1368446</v>
      </c>
      <c r="G47" s="24">
        <v>857344</v>
      </c>
      <c r="H47" s="24">
        <v>1583183</v>
      </c>
      <c r="I47" s="24">
        <v>1197998</v>
      </c>
      <c r="J47" s="24">
        <v>555390</v>
      </c>
      <c r="K47" s="25">
        <v>0</v>
      </c>
    </row>
    <row r="48" spans="1:11" s="21" customFormat="1" ht="13.5" customHeight="1">
      <c r="A48" s="29">
        <v>15001</v>
      </c>
      <c r="B48" s="30" t="s">
        <v>13</v>
      </c>
      <c r="C48" s="31">
        <v>22000</v>
      </c>
      <c r="D48" s="24">
        <v>569</v>
      </c>
      <c r="E48" s="24">
        <v>10398013</v>
      </c>
      <c r="F48" s="24">
        <v>2119687</v>
      </c>
      <c r="G48" s="24">
        <v>1349915</v>
      </c>
      <c r="H48" s="24">
        <v>2313170</v>
      </c>
      <c r="I48" s="24">
        <v>1782653</v>
      </c>
      <c r="J48" s="24">
        <v>626221</v>
      </c>
      <c r="K48" s="25">
        <v>0</v>
      </c>
    </row>
    <row r="49" spans="1:11" s="21" customFormat="1" ht="13.5" customHeight="1">
      <c r="A49" s="29">
        <v>22001</v>
      </c>
      <c r="B49" s="30" t="s">
        <v>13</v>
      </c>
      <c r="C49" s="31">
        <v>30000</v>
      </c>
      <c r="D49" s="24">
        <v>526</v>
      </c>
      <c r="E49" s="24">
        <v>13604174</v>
      </c>
      <c r="F49" s="24">
        <v>2782144</v>
      </c>
      <c r="G49" s="24">
        <v>1753486</v>
      </c>
      <c r="H49" s="24">
        <v>2423059</v>
      </c>
      <c r="I49" s="24">
        <v>2603309</v>
      </c>
      <c r="J49" s="24">
        <v>490738</v>
      </c>
      <c r="K49" s="25">
        <v>0</v>
      </c>
    </row>
    <row r="50" spans="1:11" s="21" customFormat="1" ht="13.5" customHeight="1">
      <c r="A50" s="29">
        <v>30001</v>
      </c>
      <c r="B50" s="30" t="s">
        <v>13</v>
      </c>
      <c r="C50" s="31">
        <v>45000</v>
      </c>
      <c r="D50" s="24">
        <v>684</v>
      </c>
      <c r="E50" s="24">
        <v>25167708</v>
      </c>
      <c r="F50" s="24">
        <v>5153955</v>
      </c>
      <c r="G50" s="24">
        <v>3264383</v>
      </c>
      <c r="H50" s="24">
        <v>4435543</v>
      </c>
      <c r="I50" s="24">
        <v>4712351</v>
      </c>
      <c r="J50" s="24">
        <v>729556</v>
      </c>
      <c r="K50" s="25">
        <v>0</v>
      </c>
    </row>
    <row r="51" spans="1:11" s="21" customFormat="1" ht="13.5" customHeight="1">
      <c r="A51" s="29">
        <v>45001</v>
      </c>
      <c r="B51" s="30" t="s">
        <v>13</v>
      </c>
      <c r="C51" s="31">
        <v>60000</v>
      </c>
      <c r="D51" s="24">
        <v>441</v>
      </c>
      <c r="E51" s="24">
        <v>22960930</v>
      </c>
      <c r="F51" s="24">
        <v>4658528</v>
      </c>
      <c r="G51" s="24">
        <v>2799818</v>
      </c>
      <c r="H51" s="24">
        <v>3992953</v>
      </c>
      <c r="I51" s="24">
        <v>4102763</v>
      </c>
      <c r="J51" s="24">
        <v>637371</v>
      </c>
      <c r="K51" s="25">
        <v>0</v>
      </c>
    </row>
    <row r="52" spans="1:11" s="21" customFormat="1" ht="13.5" customHeight="1">
      <c r="A52" s="29">
        <v>60001</v>
      </c>
      <c r="B52" s="30" t="s">
        <v>13</v>
      </c>
      <c r="C52" s="31">
        <v>90000</v>
      </c>
      <c r="D52" s="24">
        <v>568</v>
      </c>
      <c r="E52" s="24">
        <v>41773063</v>
      </c>
      <c r="F52" s="24">
        <v>8450450</v>
      </c>
      <c r="G52" s="24">
        <v>5308109</v>
      </c>
      <c r="H52" s="24">
        <v>6787365</v>
      </c>
      <c r="I52" s="24">
        <v>7688246</v>
      </c>
      <c r="J52" s="24">
        <v>717052</v>
      </c>
      <c r="K52" s="25">
        <v>0</v>
      </c>
    </row>
    <row r="53" spans="1:11" s="21" customFormat="1" ht="13.5" customHeight="1">
      <c r="A53" s="29">
        <v>90001</v>
      </c>
      <c r="B53" s="30" t="s">
        <v>13</v>
      </c>
      <c r="C53" s="31">
        <v>120000</v>
      </c>
      <c r="D53" s="24">
        <v>328</v>
      </c>
      <c r="E53" s="24">
        <v>34197091</v>
      </c>
      <c r="F53" s="24">
        <v>6894087</v>
      </c>
      <c r="G53" s="24">
        <v>4143321</v>
      </c>
      <c r="H53" s="24">
        <v>4523406</v>
      </c>
      <c r="I53" s="24">
        <v>6796804</v>
      </c>
      <c r="J53" s="24">
        <v>282803</v>
      </c>
      <c r="K53" s="25">
        <v>0</v>
      </c>
    </row>
    <row r="54" spans="1:11" s="21" customFormat="1" ht="13.5" customHeight="1">
      <c r="A54" s="29">
        <v>120001</v>
      </c>
      <c r="B54" s="30" t="s">
        <v>13</v>
      </c>
      <c r="C54" s="31">
        <v>150000</v>
      </c>
      <c r="D54" s="24">
        <v>218</v>
      </c>
      <c r="E54" s="24">
        <v>29172813</v>
      </c>
      <c r="F54" s="24">
        <v>5895088</v>
      </c>
      <c r="G54" s="24">
        <v>3706913</v>
      </c>
      <c r="H54" s="24">
        <v>3849854</v>
      </c>
      <c r="I54" s="24">
        <v>5899179</v>
      </c>
      <c r="J54" s="24">
        <v>147032</v>
      </c>
      <c r="K54" s="25">
        <v>0</v>
      </c>
    </row>
    <row r="55" spans="1:11" s="21" customFormat="1" ht="13.5" customHeight="1">
      <c r="A55" s="29">
        <v>150001</v>
      </c>
      <c r="B55" s="30" t="s">
        <v>13</v>
      </c>
      <c r="C55" s="31">
        <v>220000</v>
      </c>
      <c r="D55" s="24">
        <v>297</v>
      </c>
      <c r="E55" s="24">
        <v>54024159</v>
      </c>
      <c r="F55" s="24">
        <v>10839575</v>
      </c>
      <c r="G55" s="24">
        <v>6568639</v>
      </c>
      <c r="H55" s="24">
        <v>7898016</v>
      </c>
      <c r="I55" s="24">
        <v>10135950</v>
      </c>
      <c r="J55" s="24">
        <v>622299</v>
      </c>
      <c r="K55" s="25">
        <v>0</v>
      </c>
    </row>
    <row r="56" spans="1:11" s="21" customFormat="1" ht="13.5" customHeight="1">
      <c r="A56" s="29">
        <v>220001</v>
      </c>
      <c r="B56" s="30" t="s">
        <v>13</v>
      </c>
      <c r="C56" s="31">
        <v>300000</v>
      </c>
      <c r="D56" s="24">
        <v>168</v>
      </c>
      <c r="E56" s="24">
        <v>43303808</v>
      </c>
      <c r="F56" s="24">
        <v>8719263</v>
      </c>
      <c r="G56" s="24">
        <v>5222138</v>
      </c>
      <c r="H56" s="24">
        <v>6652685</v>
      </c>
      <c r="I56" s="24">
        <v>8083862</v>
      </c>
      <c r="J56" s="24">
        <v>795145</v>
      </c>
      <c r="K56" s="25">
        <v>0</v>
      </c>
    </row>
    <row r="57" spans="1:11" s="21" customFormat="1" ht="13.5" customHeight="1">
      <c r="A57" s="29">
        <v>300001</v>
      </c>
      <c r="B57" s="30" t="s">
        <v>13</v>
      </c>
      <c r="C57" s="31">
        <v>450000</v>
      </c>
      <c r="D57" s="24">
        <v>145</v>
      </c>
      <c r="E57" s="24">
        <v>53442615</v>
      </c>
      <c r="F57" s="24">
        <v>10714215</v>
      </c>
      <c r="G57" s="24">
        <v>6268551</v>
      </c>
      <c r="H57" s="24">
        <v>6788019</v>
      </c>
      <c r="I57" s="24">
        <v>10851530</v>
      </c>
      <c r="J57" s="24">
        <v>656783</v>
      </c>
      <c r="K57" s="25">
        <v>0</v>
      </c>
    </row>
    <row r="58" spans="1:11" s="21" customFormat="1" ht="13.5" customHeight="1">
      <c r="A58" s="29">
        <v>450001</v>
      </c>
      <c r="B58" s="30" t="s">
        <v>13</v>
      </c>
      <c r="C58" s="31">
        <v>600000</v>
      </c>
      <c r="D58" s="24">
        <v>64</v>
      </c>
      <c r="E58" s="24">
        <v>33222582</v>
      </c>
      <c r="F58" s="24">
        <v>6647642</v>
      </c>
      <c r="G58" s="24">
        <v>3984324</v>
      </c>
      <c r="H58" s="24">
        <v>4755896</v>
      </c>
      <c r="I58" s="24">
        <v>6142590</v>
      </c>
      <c r="J58" s="24">
        <v>266520</v>
      </c>
      <c r="K58" s="25">
        <v>0</v>
      </c>
    </row>
    <row r="59" spans="1:11" s="21" customFormat="1" ht="13.5" customHeight="1">
      <c r="A59" s="29">
        <v>600001</v>
      </c>
      <c r="B59" s="30" t="s">
        <v>13</v>
      </c>
      <c r="C59" s="31">
        <v>750000</v>
      </c>
      <c r="D59" s="24">
        <v>39</v>
      </c>
      <c r="E59" s="24">
        <v>26115435</v>
      </c>
      <c r="F59" s="24">
        <v>5226184</v>
      </c>
      <c r="G59" s="24">
        <v>3080017</v>
      </c>
      <c r="H59" s="24">
        <v>3123600</v>
      </c>
      <c r="I59" s="24">
        <v>5265558</v>
      </c>
      <c r="J59" s="24">
        <v>82957</v>
      </c>
      <c r="K59" s="25">
        <v>0</v>
      </c>
    </row>
    <row r="60" spans="1:11" s="21" customFormat="1" ht="13.5" customHeight="1">
      <c r="A60" s="29">
        <v>750001</v>
      </c>
      <c r="B60" s="30" t="s">
        <v>13</v>
      </c>
      <c r="C60" s="31">
        <v>900000</v>
      </c>
      <c r="D60" s="24">
        <v>24</v>
      </c>
      <c r="E60" s="24">
        <v>20286803</v>
      </c>
      <c r="F60" s="24">
        <v>4106840</v>
      </c>
      <c r="G60" s="24">
        <v>2052458</v>
      </c>
      <c r="H60" s="24">
        <v>3587687</v>
      </c>
      <c r="I60" s="24">
        <v>3188684</v>
      </c>
      <c r="J60" s="24">
        <v>617072</v>
      </c>
      <c r="K60" s="25">
        <v>0</v>
      </c>
    </row>
    <row r="61" spans="1:11" s="21" customFormat="1" ht="13.5" customHeight="1">
      <c r="A61" s="29">
        <v>900001</v>
      </c>
      <c r="B61" s="30" t="s">
        <v>13</v>
      </c>
      <c r="C61" s="31">
        <v>1200000</v>
      </c>
      <c r="D61" s="24">
        <v>23</v>
      </c>
      <c r="E61" s="24">
        <v>23448579</v>
      </c>
      <c r="F61" s="24">
        <v>4691595</v>
      </c>
      <c r="G61" s="24">
        <v>2444441</v>
      </c>
      <c r="H61" s="24">
        <v>2849328</v>
      </c>
      <c r="I61" s="24">
        <v>4286708</v>
      </c>
      <c r="J61" s="24">
        <v>0</v>
      </c>
      <c r="K61" s="25">
        <v>0</v>
      </c>
    </row>
    <row r="62" spans="1:11" s="21" customFormat="1" ht="13.5" customHeight="1">
      <c r="A62" s="29">
        <v>1200001</v>
      </c>
      <c r="B62" s="30" t="s">
        <v>13</v>
      </c>
      <c r="C62" s="31">
        <v>1500000</v>
      </c>
      <c r="D62" s="24">
        <v>17</v>
      </c>
      <c r="E62" s="24">
        <v>22311621</v>
      </c>
      <c r="F62" s="24">
        <v>4463634</v>
      </c>
      <c r="G62" s="24">
        <v>3057401</v>
      </c>
      <c r="H62" s="24">
        <v>3347149</v>
      </c>
      <c r="I62" s="24">
        <v>4727070</v>
      </c>
      <c r="J62" s="24">
        <v>553183</v>
      </c>
      <c r="K62" s="25">
        <v>0</v>
      </c>
    </row>
    <row r="63" spans="1:11" s="21" customFormat="1" ht="13.5" customHeight="1">
      <c r="A63" s="29">
        <v>1500001</v>
      </c>
      <c r="B63" s="30" t="s">
        <v>13</v>
      </c>
      <c r="C63" s="31">
        <v>1800000</v>
      </c>
      <c r="D63" s="24">
        <v>5</v>
      </c>
      <c r="E63" s="24">
        <v>8269754</v>
      </c>
      <c r="F63" s="24">
        <v>1654425</v>
      </c>
      <c r="G63" s="24">
        <v>830244</v>
      </c>
      <c r="H63" s="24">
        <v>1370415</v>
      </c>
      <c r="I63" s="24">
        <v>1359746</v>
      </c>
      <c r="J63" s="24">
        <v>245492</v>
      </c>
      <c r="K63" s="25">
        <v>0</v>
      </c>
    </row>
    <row r="64" spans="1:11" s="21" customFormat="1" ht="13.5" customHeight="1">
      <c r="A64" s="29">
        <v>1800001</v>
      </c>
      <c r="B64" s="30" t="s">
        <v>13</v>
      </c>
      <c r="C64" s="31">
        <v>2100000</v>
      </c>
      <c r="D64" s="24">
        <v>5</v>
      </c>
      <c r="E64" s="24">
        <v>9805797</v>
      </c>
      <c r="F64" s="24">
        <v>1967998</v>
      </c>
      <c r="G64" s="24">
        <v>1170993</v>
      </c>
      <c r="H64" s="24">
        <v>1125849</v>
      </c>
      <c r="I64" s="24">
        <v>2013141</v>
      </c>
      <c r="J64" s="24">
        <v>0</v>
      </c>
      <c r="K64" s="25">
        <v>0</v>
      </c>
    </row>
    <row r="65" spans="1:11" s="21" customFormat="1" ht="13.5" customHeight="1">
      <c r="A65" s="29">
        <v>2100001</v>
      </c>
      <c r="B65" s="30" t="s">
        <v>13</v>
      </c>
      <c r="C65" s="31">
        <v>2400000</v>
      </c>
      <c r="D65" s="24">
        <v>1</v>
      </c>
      <c r="E65" s="24">
        <v>2338611</v>
      </c>
      <c r="F65" s="24">
        <v>467722</v>
      </c>
      <c r="G65" s="24">
        <v>372186</v>
      </c>
      <c r="H65" s="24">
        <v>363615</v>
      </c>
      <c r="I65" s="24">
        <v>476293</v>
      </c>
      <c r="J65" s="24">
        <v>0</v>
      </c>
      <c r="K65" s="25">
        <v>0</v>
      </c>
    </row>
    <row r="66" spans="1:11" s="21" customFormat="1" ht="13.5" customHeight="1">
      <c r="A66" s="29">
        <v>2400001</v>
      </c>
      <c r="B66" s="30" t="s">
        <v>13</v>
      </c>
      <c r="C66" s="31">
        <v>2700000</v>
      </c>
      <c r="D66" s="24">
        <v>1</v>
      </c>
      <c r="E66" s="24">
        <v>2521803</v>
      </c>
      <c r="F66" s="24">
        <v>504361</v>
      </c>
      <c r="G66" s="24">
        <v>403489</v>
      </c>
      <c r="H66" s="24">
        <v>0</v>
      </c>
      <c r="I66" s="24">
        <v>907849</v>
      </c>
      <c r="J66" s="24">
        <v>0</v>
      </c>
      <c r="K66" s="25">
        <v>0</v>
      </c>
    </row>
    <row r="67" spans="1:11" s="21" customFormat="1" ht="13.5" customHeight="1">
      <c r="A67" s="29">
        <v>2700001</v>
      </c>
      <c r="B67" s="30" t="s">
        <v>13</v>
      </c>
      <c r="C67" s="31">
        <v>3000000</v>
      </c>
      <c r="D67" s="24">
        <v>3</v>
      </c>
      <c r="E67" s="24">
        <v>8716959</v>
      </c>
      <c r="F67" s="24">
        <v>1743392</v>
      </c>
      <c r="G67" s="24">
        <v>933264</v>
      </c>
      <c r="H67" s="24">
        <v>1683853</v>
      </c>
      <c r="I67" s="24">
        <v>1386388</v>
      </c>
      <c r="J67" s="24">
        <v>393585</v>
      </c>
      <c r="K67" s="25">
        <v>0</v>
      </c>
    </row>
    <row r="68" spans="1:11" s="21" customFormat="1" ht="13.5" customHeight="1">
      <c r="A68" s="29">
        <v>3000001</v>
      </c>
      <c r="B68" s="30" t="s">
        <v>13</v>
      </c>
      <c r="C68" s="31">
        <v>3500000</v>
      </c>
      <c r="D68" s="24">
        <v>4</v>
      </c>
      <c r="E68" s="24">
        <v>12886319</v>
      </c>
      <c r="F68" s="24">
        <v>2578471</v>
      </c>
      <c r="G68" s="24">
        <v>1499432</v>
      </c>
      <c r="H68" s="24">
        <v>3082673</v>
      </c>
      <c r="I68" s="24">
        <v>1414563</v>
      </c>
      <c r="J68" s="24">
        <v>419333</v>
      </c>
      <c r="K68" s="25">
        <v>0</v>
      </c>
    </row>
    <row r="69" spans="1:11" s="21" customFormat="1" ht="13.5" customHeight="1">
      <c r="A69" s="29">
        <v>3500001</v>
      </c>
      <c r="B69" s="30" t="s">
        <v>13</v>
      </c>
      <c r="C69" s="31">
        <v>4000000</v>
      </c>
      <c r="D69" s="24">
        <v>2</v>
      </c>
      <c r="E69" s="24">
        <v>7756495</v>
      </c>
      <c r="F69" s="24">
        <v>1551299</v>
      </c>
      <c r="G69" s="24">
        <v>498317</v>
      </c>
      <c r="H69" s="24">
        <v>1173144</v>
      </c>
      <c r="I69" s="24">
        <v>1152412</v>
      </c>
      <c r="J69" s="24">
        <v>275940</v>
      </c>
      <c r="K69" s="25">
        <v>0</v>
      </c>
    </row>
    <row r="70" spans="1:11" s="21" customFormat="1" ht="13.5" customHeight="1">
      <c r="A70" s="29">
        <v>4000001</v>
      </c>
      <c r="B70" s="30" t="s">
        <v>13</v>
      </c>
      <c r="C70" s="31">
        <v>4600000</v>
      </c>
      <c r="D70" s="24">
        <v>1</v>
      </c>
      <c r="E70" s="24">
        <v>4283403</v>
      </c>
      <c r="F70" s="24">
        <v>856782</v>
      </c>
      <c r="G70" s="24">
        <v>404701</v>
      </c>
      <c r="H70" s="24">
        <v>280848</v>
      </c>
      <c r="I70" s="24">
        <v>980636</v>
      </c>
      <c r="J70" s="24">
        <v>0</v>
      </c>
      <c r="K70" s="25">
        <v>0</v>
      </c>
    </row>
    <row r="71" spans="1:11" s="21" customFormat="1" ht="13.5" customHeight="1">
      <c r="A71" s="29">
        <v>4600001</v>
      </c>
      <c r="B71" s="30" t="s">
        <v>13</v>
      </c>
      <c r="C71" s="31">
        <v>5200000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5">
        <v>0</v>
      </c>
    </row>
    <row r="72" spans="1:11" s="21" customFormat="1" ht="13.5" customHeight="1">
      <c r="A72" s="29">
        <v>5200001</v>
      </c>
      <c r="B72" s="30" t="s">
        <v>13</v>
      </c>
      <c r="C72" s="31">
        <v>5800000</v>
      </c>
      <c r="D72" s="24">
        <v>1</v>
      </c>
      <c r="E72" s="24">
        <v>5458694</v>
      </c>
      <c r="F72" s="24">
        <v>1091739</v>
      </c>
      <c r="G72" s="24">
        <v>864551</v>
      </c>
      <c r="H72" s="24">
        <v>662413</v>
      </c>
      <c r="I72" s="24">
        <v>1293876</v>
      </c>
      <c r="J72" s="24">
        <v>0</v>
      </c>
      <c r="K72" s="25">
        <v>0</v>
      </c>
    </row>
    <row r="73" spans="1:11" s="21" customFormat="1" ht="13.5" customHeight="1">
      <c r="A73" s="29">
        <v>5800001</v>
      </c>
      <c r="B73" s="30" t="s">
        <v>13</v>
      </c>
      <c r="C73" s="31">
        <v>7500000</v>
      </c>
      <c r="D73" s="24">
        <v>1</v>
      </c>
      <c r="E73" s="24">
        <v>5846359</v>
      </c>
      <c r="F73" s="24">
        <v>1169272</v>
      </c>
      <c r="G73" s="24">
        <v>917863</v>
      </c>
      <c r="H73" s="24">
        <v>137597</v>
      </c>
      <c r="I73" s="24">
        <v>1949537</v>
      </c>
      <c r="J73" s="24">
        <v>0</v>
      </c>
      <c r="K73" s="25">
        <v>0</v>
      </c>
    </row>
    <row r="74" spans="1:11" s="21" customFormat="1" ht="13.5" customHeight="1" thickBot="1">
      <c r="A74" s="32"/>
      <c r="B74" s="33" t="s">
        <v>14</v>
      </c>
      <c r="C74" s="34">
        <v>7500000</v>
      </c>
      <c r="D74" s="35">
        <v>3</v>
      </c>
      <c r="E74" s="35">
        <v>36065934</v>
      </c>
      <c r="F74" s="35">
        <v>6724684</v>
      </c>
      <c r="G74" s="35">
        <v>5374928</v>
      </c>
      <c r="H74" s="35">
        <v>5829524</v>
      </c>
      <c r="I74" s="35">
        <v>6270087</v>
      </c>
      <c r="J74" s="35">
        <v>0</v>
      </c>
      <c r="K74" s="36">
        <v>0</v>
      </c>
    </row>
    <row r="75" spans="1:11" s="21" customFormat="1" ht="13.5" customHeight="1" thickTop="1" thickBot="1">
      <c r="A75" s="105" t="s">
        <v>15</v>
      </c>
      <c r="B75" s="106"/>
      <c r="C75" s="107"/>
      <c r="D75" s="37">
        <f t="shared" ref="D75:K75" si="1">SUM(D43:D74)</f>
        <v>15471</v>
      </c>
      <c r="E75" s="37">
        <f t="shared" si="1"/>
        <v>571229271</v>
      </c>
      <c r="F75" s="37">
        <f t="shared" si="1"/>
        <v>114551469</v>
      </c>
      <c r="G75" s="37">
        <f t="shared" si="1"/>
        <v>71013673</v>
      </c>
      <c r="H75" s="37">
        <f t="shared" si="1"/>
        <v>97418792</v>
      </c>
      <c r="I75" s="37">
        <f t="shared" si="1"/>
        <v>108658277</v>
      </c>
      <c r="J75" s="37">
        <f t="shared" si="1"/>
        <v>20507296</v>
      </c>
      <c r="K75" s="38">
        <f t="shared" si="1"/>
        <v>996934710</v>
      </c>
    </row>
    <row r="76" spans="1:11" s="72" customFormat="1" ht="13.5" customHeight="1" thickTop="1">
      <c r="A76" s="70"/>
      <c r="B76" s="71"/>
      <c r="C76" s="70"/>
      <c r="D76" s="71"/>
      <c r="E76" s="71"/>
      <c r="F76" s="71"/>
      <c r="G76" s="71"/>
      <c r="H76" s="71"/>
      <c r="I76" s="71"/>
      <c r="J76" s="71"/>
      <c r="K76" s="70"/>
    </row>
    <row r="77" spans="1:11" s="72" customFormat="1" ht="13.5" customHeight="1" thickBot="1">
      <c r="A77" s="70"/>
      <c r="B77" s="71"/>
      <c r="C77" s="70"/>
      <c r="D77" s="71"/>
      <c r="E77" s="71"/>
      <c r="F77" s="71"/>
      <c r="G77" s="71"/>
      <c r="H77" s="71"/>
      <c r="I77" s="71"/>
      <c r="J77" s="71"/>
      <c r="K77" s="70"/>
    </row>
    <row r="78" spans="1:11" s="21" customFormat="1" ht="37.5" customHeight="1" thickTop="1" thickBot="1">
      <c r="A78" s="102" t="s">
        <v>66</v>
      </c>
      <c r="B78" s="103"/>
      <c r="C78" s="103"/>
      <c r="D78" s="103"/>
      <c r="E78" s="103"/>
      <c r="F78" s="103"/>
      <c r="G78" s="103"/>
      <c r="H78" s="103"/>
      <c r="I78" s="103"/>
      <c r="J78" s="103"/>
      <c r="K78" s="104"/>
    </row>
    <row r="79" spans="1:11" s="21" customFormat="1" ht="13.5" customHeight="1" thickTop="1" thickBot="1">
      <c r="A79" s="68"/>
      <c r="C79" s="68"/>
      <c r="D79" s="69"/>
      <c r="E79" s="69"/>
      <c r="F79" s="69"/>
      <c r="G79" s="69"/>
      <c r="H79" s="69"/>
      <c r="I79" s="69"/>
    </row>
    <row r="80" spans="1:11" s="21" customFormat="1" ht="38.25" customHeight="1" thickTop="1" thickBot="1">
      <c r="A80" s="97" t="s">
        <v>0</v>
      </c>
      <c r="B80" s="98"/>
      <c r="C80" s="98"/>
      <c r="D80" s="10" t="s">
        <v>1</v>
      </c>
      <c r="E80" s="10" t="s">
        <v>2</v>
      </c>
      <c r="F80" s="10" t="s">
        <v>3</v>
      </c>
      <c r="G80" s="10" t="s">
        <v>4</v>
      </c>
      <c r="H80" s="10" t="s">
        <v>5</v>
      </c>
      <c r="I80" s="10" t="s">
        <v>6</v>
      </c>
      <c r="J80" s="10" t="s">
        <v>7</v>
      </c>
      <c r="K80" s="10" t="s">
        <v>8</v>
      </c>
    </row>
    <row r="81" spans="1:11" s="21" customFormat="1" ht="13.5" customHeight="1" thickTop="1">
      <c r="A81" s="99" t="s">
        <v>9</v>
      </c>
      <c r="B81" s="100"/>
      <c r="C81" s="101"/>
      <c r="D81" s="22">
        <v>1760</v>
      </c>
      <c r="E81" s="22">
        <v>0</v>
      </c>
      <c r="F81" s="22">
        <v>0</v>
      </c>
      <c r="G81" s="22">
        <v>78688</v>
      </c>
      <c r="H81" s="22">
        <v>1389105</v>
      </c>
      <c r="I81" s="22">
        <v>64620</v>
      </c>
      <c r="J81" s="22">
        <v>1375036</v>
      </c>
      <c r="K81" s="23">
        <v>167499934</v>
      </c>
    </row>
    <row r="82" spans="1:11" s="21" customFormat="1" ht="24.75" customHeight="1">
      <c r="A82" s="88" t="s">
        <v>10</v>
      </c>
      <c r="B82" s="89"/>
      <c r="C82" s="90"/>
      <c r="D82" s="24">
        <v>12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5">
        <v>293479</v>
      </c>
    </row>
    <row r="83" spans="1:11" s="21" customFormat="1" ht="13.5" customHeight="1">
      <c r="A83" s="88" t="s">
        <v>11</v>
      </c>
      <c r="B83" s="89"/>
      <c r="C83" s="90"/>
      <c r="D83" s="24">
        <v>530</v>
      </c>
      <c r="E83" s="24">
        <v>0</v>
      </c>
      <c r="F83" s="24">
        <v>0</v>
      </c>
      <c r="G83" s="24">
        <v>0</v>
      </c>
      <c r="H83" s="24">
        <v>27421</v>
      </c>
      <c r="I83" s="24">
        <v>0</v>
      </c>
      <c r="J83" s="24">
        <v>27421</v>
      </c>
      <c r="K83" s="25">
        <v>0</v>
      </c>
    </row>
    <row r="84" spans="1:11" s="21" customFormat="1" ht="13.5" customHeight="1">
      <c r="A84" s="26" t="s">
        <v>12</v>
      </c>
      <c r="B84" s="27" t="s">
        <v>13</v>
      </c>
      <c r="C84" s="28">
        <v>10000</v>
      </c>
      <c r="D84" s="24">
        <v>357</v>
      </c>
      <c r="E84" s="24">
        <v>1538612</v>
      </c>
      <c r="F84" s="24">
        <v>318891</v>
      </c>
      <c r="G84" s="24">
        <v>219021</v>
      </c>
      <c r="H84" s="24">
        <v>494544</v>
      </c>
      <c r="I84" s="24">
        <v>319644</v>
      </c>
      <c r="J84" s="24">
        <v>276277</v>
      </c>
      <c r="K84" s="25">
        <v>0</v>
      </c>
    </row>
    <row r="85" spans="1:11" s="21" customFormat="1" ht="13.5" customHeight="1">
      <c r="A85" s="29">
        <v>10001</v>
      </c>
      <c r="B85" s="30" t="s">
        <v>13</v>
      </c>
      <c r="C85" s="31">
        <v>15000</v>
      </c>
      <c r="D85" s="24">
        <v>122</v>
      </c>
      <c r="E85" s="24">
        <v>1498756</v>
      </c>
      <c r="F85" s="24">
        <v>304741</v>
      </c>
      <c r="G85" s="24">
        <v>184875</v>
      </c>
      <c r="H85" s="24">
        <v>283681</v>
      </c>
      <c r="I85" s="24">
        <v>304848</v>
      </c>
      <c r="J85" s="24">
        <v>98913</v>
      </c>
      <c r="K85" s="25">
        <v>0</v>
      </c>
    </row>
    <row r="86" spans="1:11" s="21" customFormat="1" ht="13.5" customHeight="1">
      <c r="A86" s="29">
        <v>15001</v>
      </c>
      <c r="B86" s="30" t="s">
        <v>13</v>
      </c>
      <c r="C86" s="31">
        <v>22000</v>
      </c>
      <c r="D86" s="24">
        <v>106</v>
      </c>
      <c r="E86" s="24">
        <v>1906750</v>
      </c>
      <c r="F86" s="24">
        <v>388115</v>
      </c>
      <c r="G86" s="24">
        <v>236634</v>
      </c>
      <c r="H86" s="24">
        <v>411816</v>
      </c>
      <c r="I86" s="24">
        <v>350413</v>
      </c>
      <c r="J86" s="24">
        <v>137480</v>
      </c>
      <c r="K86" s="25">
        <v>0</v>
      </c>
    </row>
    <row r="87" spans="1:11" s="21" customFormat="1" ht="13.5" customHeight="1">
      <c r="A87" s="29">
        <v>22001</v>
      </c>
      <c r="B87" s="30" t="s">
        <v>13</v>
      </c>
      <c r="C87" s="31">
        <v>30000</v>
      </c>
      <c r="D87" s="24">
        <v>112</v>
      </c>
      <c r="E87" s="24">
        <v>2899583</v>
      </c>
      <c r="F87" s="24">
        <v>586908</v>
      </c>
      <c r="G87" s="24">
        <v>363688</v>
      </c>
      <c r="H87" s="24">
        <v>474038</v>
      </c>
      <c r="I87" s="24">
        <v>543871</v>
      </c>
      <c r="J87" s="24">
        <v>67313</v>
      </c>
      <c r="K87" s="25">
        <v>0</v>
      </c>
    </row>
    <row r="88" spans="1:11" s="21" customFormat="1" ht="13.5" customHeight="1">
      <c r="A88" s="29">
        <v>30001</v>
      </c>
      <c r="B88" s="30" t="s">
        <v>13</v>
      </c>
      <c r="C88" s="31">
        <v>45000</v>
      </c>
      <c r="D88" s="24">
        <v>127</v>
      </c>
      <c r="E88" s="24">
        <v>4631230</v>
      </c>
      <c r="F88" s="24">
        <v>935190</v>
      </c>
      <c r="G88" s="24">
        <v>587499</v>
      </c>
      <c r="H88" s="24">
        <v>674837</v>
      </c>
      <c r="I88" s="24">
        <v>948311</v>
      </c>
      <c r="J88" s="24">
        <v>100459</v>
      </c>
      <c r="K88" s="25">
        <v>0</v>
      </c>
    </row>
    <row r="89" spans="1:11" s="21" customFormat="1" ht="13.5" customHeight="1">
      <c r="A89" s="29">
        <v>45001</v>
      </c>
      <c r="B89" s="30" t="s">
        <v>13</v>
      </c>
      <c r="C89" s="31">
        <v>60000</v>
      </c>
      <c r="D89" s="24">
        <v>86</v>
      </c>
      <c r="E89" s="24">
        <v>4457584</v>
      </c>
      <c r="F89" s="24">
        <v>898095</v>
      </c>
      <c r="G89" s="24">
        <v>539134</v>
      </c>
      <c r="H89" s="24">
        <v>919634</v>
      </c>
      <c r="I89" s="24">
        <v>879021</v>
      </c>
      <c r="J89" s="24">
        <v>361426</v>
      </c>
      <c r="K89" s="25">
        <v>0</v>
      </c>
    </row>
    <row r="90" spans="1:11" s="21" customFormat="1" ht="13.5" customHeight="1">
      <c r="A90" s="29">
        <v>60001</v>
      </c>
      <c r="B90" s="30" t="s">
        <v>13</v>
      </c>
      <c r="C90" s="31">
        <v>90000</v>
      </c>
      <c r="D90" s="24">
        <v>107</v>
      </c>
      <c r="E90" s="24">
        <v>7933240</v>
      </c>
      <c r="F90" s="24">
        <v>1595703</v>
      </c>
      <c r="G90" s="24">
        <v>1036440</v>
      </c>
      <c r="H90" s="24">
        <v>1118508</v>
      </c>
      <c r="I90" s="24">
        <v>1602432</v>
      </c>
      <c r="J90" s="24">
        <v>88797</v>
      </c>
      <c r="K90" s="25">
        <v>0</v>
      </c>
    </row>
    <row r="91" spans="1:11" s="21" customFormat="1" ht="13.5" customHeight="1">
      <c r="A91" s="29">
        <v>90001</v>
      </c>
      <c r="B91" s="30" t="s">
        <v>13</v>
      </c>
      <c r="C91" s="31">
        <v>120000</v>
      </c>
      <c r="D91" s="24">
        <v>76</v>
      </c>
      <c r="E91" s="24">
        <v>7842584</v>
      </c>
      <c r="F91" s="24">
        <v>1579297</v>
      </c>
      <c r="G91" s="24">
        <v>1030260</v>
      </c>
      <c r="H91" s="24">
        <v>1042915</v>
      </c>
      <c r="I91" s="24">
        <v>1627965</v>
      </c>
      <c r="J91" s="24">
        <v>61323</v>
      </c>
      <c r="K91" s="25">
        <v>0</v>
      </c>
    </row>
    <row r="92" spans="1:11" s="21" customFormat="1" ht="13.5" customHeight="1">
      <c r="A92" s="29">
        <v>120001</v>
      </c>
      <c r="B92" s="30" t="s">
        <v>13</v>
      </c>
      <c r="C92" s="31">
        <v>150000</v>
      </c>
      <c r="D92" s="24">
        <v>38</v>
      </c>
      <c r="E92" s="24">
        <v>5091464</v>
      </c>
      <c r="F92" s="24">
        <v>1025249</v>
      </c>
      <c r="G92" s="24">
        <v>584575</v>
      </c>
      <c r="H92" s="24">
        <v>658095</v>
      </c>
      <c r="I92" s="24">
        <v>1073527</v>
      </c>
      <c r="J92" s="24">
        <v>121798</v>
      </c>
      <c r="K92" s="25">
        <v>0</v>
      </c>
    </row>
    <row r="93" spans="1:11" s="21" customFormat="1" ht="13.5" customHeight="1">
      <c r="A93" s="29">
        <v>150001</v>
      </c>
      <c r="B93" s="30" t="s">
        <v>13</v>
      </c>
      <c r="C93" s="31">
        <v>220000</v>
      </c>
      <c r="D93" s="24">
        <v>55</v>
      </c>
      <c r="E93" s="24">
        <v>9949709</v>
      </c>
      <c r="F93" s="24">
        <v>1998778</v>
      </c>
      <c r="G93" s="24">
        <v>1086258</v>
      </c>
      <c r="H93" s="24">
        <v>1607127</v>
      </c>
      <c r="I93" s="24">
        <v>1876974</v>
      </c>
      <c r="J93" s="24">
        <v>399066</v>
      </c>
      <c r="K93" s="25">
        <v>0</v>
      </c>
    </row>
    <row r="94" spans="1:11" s="21" customFormat="1" ht="13.5" customHeight="1">
      <c r="A94" s="29">
        <v>220001</v>
      </c>
      <c r="B94" s="30" t="s">
        <v>13</v>
      </c>
      <c r="C94" s="31">
        <v>300000</v>
      </c>
      <c r="D94" s="24">
        <v>40</v>
      </c>
      <c r="E94" s="24">
        <v>10108551</v>
      </c>
      <c r="F94" s="24">
        <v>2023783</v>
      </c>
      <c r="G94" s="24">
        <v>1175991</v>
      </c>
      <c r="H94" s="24">
        <v>1180670</v>
      </c>
      <c r="I94" s="24">
        <v>2062443</v>
      </c>
      <c r="J94" s="24">
        <v>43339</v>
      </c>
      <c r="K94" s="25">
        <v>0</v>
      </c>
    </row>
    <row r="95" spans="1:11" s="21" customFormat="1" ht="13.5" customHeight="1">
      <c r="A95" s="29">
        <v>300001</v>
      </c>
      <c r="B95" s="30" t="s">
        <v>13</v>
      </c>
      <c r="C95" s="31">
        <v>450000</v>
      </c>
      <c r="D95" s="24">
        <v>31</v>
      </c>
      <c r="E95" s="24">
        <v>11320931</v>
      </c>
      <c r="F95" s="24">
        <v>2265676</v>
      </c>
      <c r="G95" s="24">
        <v>1344876</v>
      </c>
      <c r="H95" s="24">
        <v>1197199</v>
      </c>
      <c r="I95" s="24">
        <v>2493142</v>
      </c>
      <c r="J95" s="24">
        <v>79789</v>
      </c>
      <c r="K95" s="25">
        <v>0</v>
      </c>
    </row>
    <row r="96" spans="1:11" s="21" customFormat="1" ht="13.5" customHeight="1">
      <c r="A96" s="29">
        <v>450001</v>
      </c>
      <c r="B96" s="30" t="s">
        <v>13</v>
      </c>
      <c r="C96" s="31">
        <v>600000</v>
      </c>
      <c r="D96" s="24">
        <v>14</v>
      </c>
      <c r="E96" s="24">
        <v>7258209</v>
      </c>
      <c r="F96" s="24">
        <v>1452173</v>
      </c>
      <c r="G96" s="24">
        <v>737826</v>
      </c>
      <c r="H96" s="24">
        <v>709230</v>
      </c>
      <c r="I96" s="24">
        <v>1525559</v>
      </c>
      <c r="J96" s="24">
        <v>44790</v>
      </c>
      <c r="K96" s="25">
        <v>0</v>
      </c>
    </row>
    <row r="97" spans="1:11" s="21" customFormat="1" ht="13.5" customHeight="1">
      <c r="A97" s="29">
        <v>600001</v>
      </c>
      <c r="B97" s="30" t="s">
        <v>13</v>
      </c>
      <c r="C97" s="31">
        <v>750000</v>
      </c>
      <c r="D97" s="24">
        <v>3</v>
      </c>
      <c r="E97" s="24">
        <v>1986513</v>
      </c>
      <c r="F97" s="24">
        <v>397702</v>
      </c>
      <c r="G97" s="24">
        <v>318251</v>
      </c>
      <c r="H97" s="24">
        <v>153730</v>
      </c>
      <c r="I97" s="24">
        <v>562222</v>
      </c>
      <c r="J97" s="24">
        <v>0</v>
      </c>
      <c r="K97" s="25">
        <v>0</v>
      </c>
    </row>
    <row r="98" spans="1:11" s="21" customFormat="1" ht="13.5" customHeight="1">
      <c r="A98" s="29">
        <v>750001</v>
      </c>
      <c r="B98" s="30" t="s">
        <v>13</v>
      </c>
      <c r="C98" s="31">
        <v>900000</v>
      </c>
      <c r="D98" s="24">
        <v>3</v>
      </c>
      <c r="E98" s="24">
        <v>2513850</v>
      </c>
      <c r="F98" s="24">
        <v>502770</v>
      </c>
      <c r="G98" s="24">
        <v>321200</v>
      </c>
      <c r="H98" s="24">
        <v>320035</v>
      </c>
      <c r="I98" s="24">
        <v>503935</v>
      </c>
      <c r="J98" s="24">
        <v>0</v>
      </c>
      <c r="K98" s="25">
        <v>0</v>
      </c>
    </row>
    <row r="99" spans="1:11" s="21" customFormat="1" ht="13.5" customHeight="1">
      <c r="A99" s="29">
        <v>900001</v>
      </c>
      <c r="B99" s="30" t="s">
        <v>13</v>
      </c>
      <c r="C99" s="31">
        <v>1200000</v>
      </c>
      <c r="D99" s="24">
        <v>5</v>
      </c>
      <c r="E99" s="24">
        <v>5131269</v>
      </c>
      <c r="F99" s="24">
        <v>1026275</v>
      </c>
      <c r="G99" s="24">
        <v>686373</v>
      </c>
      <c r="H99" s="24">
        <v>500349</v>
      </c>
      <c r="I99" s="24">
        <v>1212299</v>
      </c>
      <c r="J99" s="24">
        <v>0</v>
      </c>
      <c r="K99" s="25">
        <v>0</v>
      </c>
    </row>
    <row r="100" spans="1:11" s="21" customFormat="1" ht="13.5" customHeight="1">
      <c r="A100" s="29">
        <v>1200001</v>
      </c>
      <c r="B100" s="30" t="s">
        <v>13</v>
      </c>
      <c r="C100" s="31">
        <v>1500000</v>
      </c>
      <c r="D100" s="24">
        <v>2</v>
      </c>
      <c r="E100" s="24">
        <v>2574324</v>
      </c>
      <c r="F100" s="24">
        <v>514865</v>
      </c>
      <c r="G100" s="24">
        <v>202173</v>
      </c>
      <c r="H100" s="24">
        <v>192359</v>
      </c>
      <c r="I100" s="24">
        <v>524679</v>
      </c>
      <c r="J100" s="24">
        <v>0</v>
      </c>
      <c r="K100" s="25">
        <v>0</v>
      </c>
    </row>
    <row r="101" spans="1:11" s="21" customFormat="1" ht="13.5" customHeight="1">
      <c r="A101" s="29">
        <v>1500001</v>
      </c>
      <c r="B101" s="30" t="s">
        <v>13</v>
      </c>
      <c r="C101" s="31">
        <v>1800000</v>
      </c>
      <c r="D101" s="24">
        <v>4</v>
      </c>
      <c r="E101" s="24">
        <v>6790584</v>
      </c>
      <c r="F101" s="24">
        <v>1358320</v>
      </c>
      <c r="G101" s="24">
        <v>922549</v>
      </c>
      <c r="H101" s="24">
        <v>469844</v>
      </c>
      <c r="I101" s="24">
        <v>1811026</v>
      </c>
      <c r="J101" s="24">
        <v>0</v>
      </c>
      <c r="K101" s="25">
        <v>0</v>
      </c>
    </row>
    <row r="102" spans="1:11" s="21" customFormat="1" ht="13.5" customHeight="1">
      <c r="A102" s="29">
        <v>1800001</v>
      </c>
      <c r="B102" s="30" t="s">
        <v>13</v>
      </c>
      <c r="C102" s="31">
        <v>2100000</v>
      </c>
      <c r="D102" s="24">
        <v>2</v>
      </c>
      <c r="E102" s="24">
        <v>4119411</v>
      </c>
      <c r="F102" s="24">
        <v>824349</v>
      </c>
      <c r="G102" s="24">
        <v>621598</v>
      </c>
      <c r="H102" s="24">
        <v>342461</v>
      </c>
      <c r="I102" s="24">
        <v>1103486</v>
      </c>
      <c r="J102" s="24">
        <v>0</v>
      </c>
      <c r="K102" s="25">
        <v>0</v>
      </c>
    </row>
    <row r="103" spans="1:11" s="21" customFormat="1" ht="13.5" customHeight="1">
      <c r="A103" s="29">
        <v>2100001</v>
      </c>
      <c r="B103" s="30" t="s">
        <v>13</v>
      </c>
      <c r="C103" s="31">
        <v>2400000</v>
      </c>
      <c r="D103" s="24">
        <v>1</v>
      </c>
      <c r="E103" s="24">
        <v>2144813</v>
      </c>
      <c r="F103" s="24">
        <v>428963</v>
      </c>
      <c r="G103" s="24">
        <v>94623</v>
      </c>
      <c r="H103" s="24">
        <v>248547</v>
      </c>
      <c r="I103" s="24">
        <v>275038</v>
      </c>
      <c r="J103" s="24">
        <v>0</v>
      </c>
      <c r="K103" s="25">
        <v>0</v>
      </c>
    </row>
    <row r="104" spans="1:11" s="21" customFormat="1" ht="13.5" customHeight="1">
      <c r="A104" s="29">
        <v>2400001</v>
      </c>
      <c r="B104" s="30" t="s">
        <v>13</v>
      </c>
      <c r="C104" s="31">
        <v>2700000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0</v>
      </c>
      <c r="K104" s="25">
        <v>0</v>
      </c>
    </row>
    <row r="105" spans="1:11" s="21" customFormat="1" ht="13.5" customHeight="1">
      <c r="A105" s="29">
        <v>2700001</v>
      </c>
      <c r="B105" s="30" t="s">
        <v>13</v>
      </c>
      <c r="C105" s="31">
        <v>3000000</v>
      </c>
      <c r="D105" s="24">
        <v>0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v>0</v>
      </c>
      <c r="K105" s="25">
        <v>0</v>
      </c>
    </row>
    <row r="106" spans="1:11" s="21" customFormat="1" ht="13.5" customHeight="1">
      <c r="A106" s="29">
        <v>3000001</v>
      </c>
      <c r="B106" s="30" t="s">
        <v>13</v>
      </c>
      <c r="C106" s="31">
        <v>3500000</v>
      </c>
      <c r="D106" s="24">
        <v>0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5">
        <v>0</v>
      </c>
    </row>
    <row r="107" spans="1:11" s="21" customFormat="1" ht="13.5" customHeight="1">
      <c r="A107" s="29">
        <v>3500001</v>
      </c>
      <c r="B107" s="30" t="s">
        <v>13</v>
      </c>
      <c r="C107" s="31">
        <v>4000000</v>
      </c>
      <c r="D107" s="24">
        <v>0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v>0</v>
      </c>
      <c r="K107" s="25">
        <v>0</v>
      </c>
    </row>
    <row r="108" spans="1:11" s="21" customFormat="1" ht="13.5" customHeight="1">
      <c r="A108" s="29">
        <v>4000001</v>
      </c>
      <c r="B108" s="30" t="s">
        <v>13</v>
      </c>
      <c r="C108" s="31">
        <v>4600000</v>
      </c>
      <c r="D108" s="24">
        <v>0</v>
      </c>
      <c r="E108" s="24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v>0</v>
      </c>
      <c r="K108" s="25">
        <v>0</v>
      </c>
    </row>
    <row r="109" spans="1:11" s="21" customFormat="1" ht="13.5" customHeight="1">
      <c r="A109" s="29">
        <v>4600001</v>
      </c>
      <c r="B109" s="30" t="s">
        <v>13</v>
      </c>
      <c r="C109" s="31">
        <v>5200000</v>
      </c>
      <c r="D109" s="24">
        <v>0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0</v>
      </c>
      <c r="K109" s="25">
        <v>0</v>
      </c>
    </row>
    <row r="110" spans="1:11" s="21" customFormat="1" ht="13.5" customHeight="1">
      <c r="A110" s="29">
        <v>5200001</v>
      </c>
      <c r="B110" s="30" t="s">
        <v>13</v>
      </c>
      <c r="C110" s="31">
        <v>5800000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5">
        <v>0</v>
      </c>
    </row>
    <row r="111" spans="1:11" s="21" customFormat="1" ht="13.5" customHeight="1">
      <c r="A111" s="29">
        <v>5800001</v>
      </c>
      <c r="B111" s="30" t="s">
        <v>13</v>
      </c>
      <c r="C111" s="31">
        <v>7500000</v>
      </c>
      <c r="D111" s="24">
        <v>1</v>
      </c>
      <c r="E111" s="24">
        <v>6881177</v>
      </c>
      <c r="F111" s="24">
        <v>1376235</v>
      </c>
      <c r="G111" s="24">
        <v>954855</v>
      </c>
      <c r="H111" s="24">
        <v>715777</v>
      </c>
      <c r="I111" s="24">
        <v>1615314</v>
      </c>
      <c r="J111" s="24">
        <v>0</v>
      </c>
      <c r="K111" s="25">
        <v>0</v>
      </c>
    </row>
    <row r="112" spans="1:11" s="21" customFormat="1" ht="13.5" customHeight="1" thickBot="1">
      <c r="A112" s="32"/>
      <c r="B112" s="33" t="s">
        <v>14</v>
      </c>
      <c r="C112" s="34">
        <v>7500000</v>
      </c>
      <c r="D112" s="35">
        <v>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6">
        <v>0</v>
      </c>
    </row>
    <row r="113" spans="1:11" s="21" customFormat="1" ht="13.5" customHeight="1" thickTop="1" thickBot="1">
      <c r="A113" s="105" t="s">
        <v>15</v>
      </c>
      <c r="B113" s="106"/>
      <c r="C113" s="107"/>
      <c r="D113" s="37">
        <f t="shared" ref="D113:K113" si="2">SUM(D81:D112)</f>
        <v>3594</v>
      </c>
      <c r="E113" s="37">
        <f t="shared" si="2"/>
        <v>108579144</v>
      </c>
      <c r="F113" s="37">
        <f t="shared" si="2"/>
        <v>21802078</v>
      </c>
      <c r="G113" s="37">
        <f t="shared" si="2"/>
        <v>13327387</v>
      </c>
      <c r="H113" s="37">
        <f t="shared" si="2"/>
        <v>15131922</v>
      </c>
      <c r="I113" s="37">
        <f t="shared" si="2"/>
        <v>23280769</v>
      </c>
      <c r="J113" s="37">
        <f t="shared" si="2"/>
        <v>3283227</v>
      </c>
      <c r="K113" s="38">
        <f t="shared" si="2"/>
        <v>167793413</v>
      </c>
    </row>
    <row r="114" spans="1:11" s="72" customFormat="1" ht="13.5" customHeight="1" thickTop="1">
      <c r="A114" s="70"/>
      <c r="B114" s="71"/>
      <c r="C114" s="70"/>
      <c r="D114" s="71"/>
      <c r="E114" s="71"/>
      <c r="F114" s="71"/>
      <c r="G114" s="71"/>
      <c r="H114" s="71"/>
      <c r="I114" s="71"/>
      <c r="J114" s="71"/>
      <c r="K114" s="70"/>
    </row>
    <row r="115" spans="1:11" s="72" customFormat="1" ht="13.5" customHeight="1" thickBot="1">
      <c r="A115" s="70"/>
      <c r="B115" s="71"/>
      <c r="C115" s="70"/>
      <c r="D115" s="71"/>
      <c r="E115" s="71"/>
      <c r="F115" s="71"/>
      <c r="G115" s="71"/>
      <c r="H115" s="71"/>
      <c r="I115" s="71"/>
      <c r="J115" s="71"/>
      <c r="K115" s="70"/>
    </row>
    <row r="116" spans="1:11" s="21" customFormat="1" ht="37.5" customHeight="1" thickTop="1" thickBot="1">
      <c r="A116" s="102" t="s">
        <v>65</v>
      </c>
      <c r="B116" s="103"/>
      <c r="C116" s="103"/>
      <c r="D116" s="103"/>
      <c r="E116" s="103"/>
      <c r="F116" s="103"/>
      <c r="G116" s="103"/>
      <c r="H116" s="103"/>
      <c r="I116" s="103"/>
      <c r="J116" s="103"/>
      <c r="K116" s="104"/>
    </row>
    <row r="117" spans="1:11" s="21" customFormat="1" ht="13.5" customHeight="1" thickTop="1" thickBot="1">
      <c r="A117" s="68"/>
      <c r="C117" s="68"/>
      <c r="D117" s="69"/>
      <c r="E117" s="69"/>
      <c r="F117" s="69"/>
      <c r="G117" s="69"/>
      <c r="H117" s="69"/>
      <c r="I117" s="69"/>
    </row>
    <row r="118" spans="1:11" s="21" customFormat="1" ht="38.25" customHeight="1" thickTop="1" thickBot="1">
      <c r="A118" s="97" t="s">
        <v>0</v>
      </c>
      <c r="B118" s="98"/>
      <c r="C118" s="98"/>
      <c r="D118" s="10" t="s">
        <v>1</v>
      </c>
      <c r="E118" s="10" t="s">
        <v>2</v>
      </c>
      <c r="F118" s="10" t="s">
        <v>3</v>
      </c>
      <c r="G118" s="10" t="s">
        <v>4</v>
      </c>
      <c r="H118" s="10" t="s">
        <v>5</v>
      </c>
      <c r="I118" s="10" t="s">
        <v>6</v>
      </c>
      <c r="J118" s="10" t="s">
        <v>7</v>
      </c>
      <c r="K118" s="10" t="s">
        <v>8</v>
      </c>
    </row>
    <row r="119" spans="1:11" s="21" customFormat="1" ht="13.5" customHeight="1" thickTop="1">
      <c r="A119" s="99" t="s">
        <v>9</v>
      </c>
      <c r="B119" s="100"/>
      <c r="C119" s="101"/>
      <c r="D119" s="22">
        <v>3148</v>
      </c>
      <c r="E119" s="22">
        <v>0</v>
      </c>
      <c r="F119" s="22">
        <v>0</v>
      </c>
      <c r="G119" s="22">
        <v>204774</v>
      </c>
      <c r="H119" s="22">
        <v>1939514</v>
      </c>
      <c r="I119" s="22">
        <v>177772</v>
      </c>
      <c r="J119" s="22">
        <v>1912513</v>
      </c>
      <c r="K119" s="23">
        <v>333977856</v>
      </c>
    </row>
    <row r="120" spans="1:11" s="21" customFormat="1" ht="24.75" customHeight="1">
      <c r="A120" s="88" t="s">
        <v>10</v>
      </c>
      <c r="B120" s="89"/>
      <c r="C120" s="90"/>
      <c r="D120" s="24">
        <v>12</v>
      </c>
      <c r="E120" s="24">
        <v>0</v>
      </c>
      <c r="F120" s="24">
        <v>4000</v>
      </c>
      <c r="G120" s="24">
        <v>1600</v>
      </c>
      <c r="H120" s="24">
        <v>7875</v>
      </c>
      <c r="I120" s="24">
        <v>5600</v>
      </c>
      <c r="J120" s="24">
        <v>7875</v>
      </c>
      <c r="K120" s="25">
        <v>1719115</v>
      </c>
    </row>
    <row r="121" spans="1:11" s="21" customFormat="1" ht="13.5" customHeight="1">
      <c r="A121" s="88" t="s">
        <v>11</v>
      </c>
      <c r="B121" s="89"/>
      <c r="C121" s="90"/>
      <c r="D121" s="24">
        <v>895</v>
      </c>
      <c r="E121" s="24">
        <v>0</v>
      </c>
      <c r="F121" s="24">
        <v>0</v>
      </c>
      <c r="G121" s="24">
        <v>2364</v>
      </c>
      <c r="H121" s="24">
        <v>35478</v>
      </c>
      <c r="I121" s="24">
        <v>1149</v>
      </c>
      <c r="J121" s="24">
        <v>34263</v>
      </c>
      <c r="K121" s="25">
        <v>0</v>
      </c>
    </row>
    <row r="122" spans="1:11" s="21" customFormat="1" ht="13.5" customHeight="1">
      <c r="A122" s="26" t="s">
        <v>12</v>
      </c>
      <c r="B122" s="27" t="s">
        <v>13</v>
      </c>
      <c r="C122" s="28">
        <v>10000</v>
      </c>
      <c r="D122" s="24">
        <v>596</v>
      </c>
      <c r="E122" s="24">
        <v>2632092</v>
      </c>
      <c r="F122" s="24">
        <v>549335</v>
      </c>
      <c r="G122" s="24">
        <v>383775</v>
      </c>
      <c r="H122" s="24">
        <v>953850</v>
      </c>
      <c r="I122" s="24">
        <v>537790</v>
      </c>
      <c r="J122" s="24">
        <v>558530</v>
      </c>
      <c r="K122" s="25">
        <v>0</v>
      </c>
    </row>
    <row r="123" spans="1:11" s="21" customFormat="1" ht="13.5" customHeight="1">
      <c r="A123" s="29">
        <v>10001</v>
      </c>
      <c r="B123" s="30" t="s">
        <v>13</v>
      </c>
      <c r="C123" s="31">
        <v>15000</v>
      </c>
      <c r="D123" s="24">
        <v>160</v>
      </c>
      <c r="E123" s="24">
        <v>1967216</v>
      </c>
      <c r="F123" s="24">
        <v>400300</v>
      </c>
      <c r="G123" s="24">
        <v>235587</v>
      </c>
      <c r="H123" s="24">
        <v>563107</v>
      </c>
      <c r="I123" s="24">
        <v>354443</v>
      </c>
      <c r="J123" s="24">
        <v>281664</v>
      </c>
      <c r="K123" s="25">
        <v>0</v>
      </c>
    </row>
    <row r="124" spans="1:11" s="21" customFormat="1" ht="13.5" customHeight="1">
      <c r="A124" s="29">
        <v>15001</v>
      </c>
      <c r="B124" s="30" t="s">
        <v>13</v>
      </c>
      <c r="C124" s="31">
        <v>22000</v>
      </c>
      <c r="D124" s="24">
        <v>200</v>
      </c>
      <c r="E124" s="24">
        <v>3680786</v>
      </c>
      <c r="F124" s="24">
        <v>754089</v>
      </c>
      <c r="G124" s="24">
        <v>439212</v>
      </c>
      <c r="H124" s="24">
        <v>610382</v>
      </c>
      <c r="I124" s="24">
        <v>733664</v>
      </c>
      <c r="J124" s="24">
        <v>150744</v>
      </c>
      <c r="K124" s="25">
        <v>0</v>
      </c>
    </row>
    <row r="125" spans="1:11" s="21" customFormat="1" ht="13.5" customHeight="1">
      <c r="A125" s="29">
        <v>22001</v>
      </c>
      <c r="B125" s="30" t="s">
        <v>13</v>
      </c>
      <c r="C125" s="31">
        <v>30000</v>
      </c>
      <c r="D125" s="24">
        <v>166</v>
      </c>
      <c r="E125" s="24">
        <v>4256543</v>
      </c>
      <c r="F125" s="24">
        <v>860342</v>
      </c>
      <c r="G125" s="24">
        <v>526687</v>
      </c>
      <c r="H125" s="24">
        <v>584986</v>
      </c>
      <c r="I125" s="24">
        <v>871401</v>
      </c>
      <c r="J125" s="24">
        <v>69358</v>
      </c>
      <c r="K125" s="25">
        <v>0</v>
      </c>
    </row>
    <row r="126" spans="1:11" s="21" customFormat="1" ht="13.5" customHeight="1">
      <c r="A126" s="29">
        <v>30001</v>
      </c>
      <c r="B126" s="30" t="s">
        <v>13</v>
      </c>
      <c r="C126" s="31">
        <v>45000</v>
      </c>
      <c r="D126" s="24">
        <v>200</v>
      </c>
      <c r="E126" s="24">
        <v>7372421</v>
      </c>
      <c r="F126" s="24">
        <v>1492869</v>
      </c>
      <c r="G126" s="24">
        <v>951183</v>
      </c>
      <c r="H126" s="24">
        <v>1164165</v>
      </c>
      <c r="I126" s="24">
        <v>1572575</v>
      </c>
      <c r="J126" s="24">
        <v>292688</v>
      </c>
      <c r="K126" s="25">
        <v>0</v>
      </c>
    </row>
    <row r="127" spans="1:11" s="21" customFormat="1" ht="13.5" customHeight="1">
      <c r="A127" s="29">
        <v>45001</v>
      </c>
      <c r="B127" s="30" t="s">
        <v>13</v>
      </c>
      <c r="C127" s="31">
        <v>60000</v>
      </c>
      <c r="D127" s="24">
        <v>115</v>
      </c>
      <c r="E127" s="24">
        <v>5976431</v>
      </c>
      <c r="F127" s="24">
        <v>1203027</v>
      </c>
      <c r="G127" s="24">
        <v>801388</v>
      </c>
      <c r="H127" s="24">
        <v>762409</v>
      </c>
      <c r="I127" s="24">
        <v>1348697</v>
      </c>
      <c r="J127" s="24">
        <v>106691</v>
      </c>
      <c r="K127" s="25">
        <v>0</v>
      </c>
    </row>
    <row r="128" spans="1:11" s="21" customFormat="1" ht="13.5" customHeight="1">
      <c r="A128" s="29">
        <v>60001</v>
      </c>
      <c r="B128" s="30" t="s">
        <v>13</v>
      </c>
      <c r="C128" s="31">
        <v>90000</v>
      </c>
      <c r="D128" s="24">
        <v>155</v>
      </c>
      <c r="E128" s="24">
        <v>11461807</v>
      </c>
      <c r="F128" s="24">
        <v>2306964</v>
      </c>
      <c r="G128" s="24">
        <v>1527360</v>
      </c>
      <c r="H128" s="24">
        <v>1522590</v>
      </c>
      <c r="I128" s="24">
        <v>2395860</v>
      </c>
      <c r="J128" s="24">
        <v>84127</v>
      </c>
      <c r="K128" s="25">
        <v>0</v>
      </c>
    </row>
    <row r="129" spans="1:11" s="21" customFormat="1" ht="13.5" customHeight="1">
      <c r="A129" s="29">
        <v>90001</v>
      </c>
      <c r="B129" s="30" t="s">
        <v>13</v>
      </c>
      <c r="C129" s="31">
        <v>120000</v>
      </c>
      <c r="D129" s="24">
        <v>98</v>
      </c>
      <c r="E129" s="24">
        <v>10298265</v>
      </c>
      <c r="F129" s="24">
        <v>2073524</v>
      </c>
      <c r="G129" s="24">
        <v>1241658</v>
      </c>
      <c r="H129" s="24">
        <v>1703911</v>
      </c>
      <c r="I129" s="24">
        <v>1931719</v>
      </c>
      <c r="J129" s="24">
        <v>320448</v>
      </c>
      <c r="K129" s="25">
        <v>0</v>
      </c>
    </row>
    <row r="130" spans="1:11" s="21" customFormat="1" ht="13.5" customHeight="1">
      <c r="A130" s="29">
        <v>120001</v>
      </c>
      <c r="B130" s="30" t="s">
        <v>13</v>
      </c>
      <c r="C130" s="31">
        <v>150000</v>
      </c>
      <c r="D130" s="24">
        <v>39</v>
      </c>
      <c r="E130" s="24">
        <v>5289488</v>
      </c>
      <c r="F130" s="24">
        <v>1046113</v>
      </c>
      <c r="G130" s="24">
        <v>727987</v>
      </c>
      <c r="H130" s="24">
        <v>689871</v>
      </c>
      <c r="I130" s="24">
        <v>1106880</v>
      </c>
      <c r="J130" s="24">
        <v>22651</v>
      </c>
      <c r="K130" s="25">
        <v>0</v>
      </c>
    </row>
    <row r="131" spans="1:11" s="21" customFormat="1" ht="13.5" customHeight="1">
      <c r="A131" s="29">
        <v>150001</v>
      </c>
      <c r="B131" s="30" t="s">
        <v>13</v>
      </c>
      <c r="C131" s="31">
        <v>220000</v>
      </c>
      <c r="D131" s="24">
        <v>78</v>
      </c>
      <c r="E131" s="24">
        <v>14078146</v>
      </c>
      <c r="F131" s="24">
        <v>2834098</v>
      </c>
      <c r="G131" s="24">
        <v>1706130</v>
      </c>
      <c r="H131" s="24">
        <v>2077449</v>
      </c>
      <c r="I131" s="24">
        <v>2595934</v>
      </c>
      <c r="J131" s="24">
        <v>133154</v>
      </c>
      <c r="K131" s="25">
        <v>0</v>
      </c>
    </row>
    <row r="132" spans="1:11" s="21" customFormat="1" ht="13.5" customHeight="1">
      <c r="A132" s="29">
        <v>220001</v>
      </c>
      <c r="B132" s="30" t="s">
        <v>13</v>
      </c>
      <c r="C132" s="31">
        <v>300000</v>
      </c>
      <c r="D132" s="24">
        <v>41</v>
      </c>
      <c r="E132" s="24">
        <v>10605080</v>
      </c>
      <c r="F132" s="24">
        <v>2129606</v>
      </c>
      <c r="G132" s="24">
        <v>1233352</v>
      </c>
      <c r="H132" s="24">
        <v>1240784</v>
      </c>
      <c r="I132" s="24">
        <v>2193476</v>
      </c>
      <c r="J132" s="24">
        <v>71301</v>
      </c>
      <c r="K132" s="25">
        <v>0</v>
      </c>
    </row>
    <row r="133" spans="1:11" s="21" customFormat="1" ht="13.5" customHeight="1">
      <c r="A133" s="29">
        <v>300001</v>
      </c>
      <c r="B133" s="30" t="s">
        <v>13</v>
      </c>
      <c r="C133" s="31">
        <v>450000</v>
      </c>
      <c r="D133" s="24">
        <v>44</v>
      </c>
      <c r="E133" s="24">
        <v>15941358</v>
      </c>
      <c r="F133" s="24">
        <v>3185071</v>
      </c>
      <c r="G133" s="24">
        <v>1850672</v>
      </c>
      <c r="H133" s="24">
        <v>2116768</v>
      </c>
      <c r="I133" s="24">
        <v>3102147</v>
      </c>
      <c r="J133" s="24">
        <v>183172</v>
      </c>
      <c r="K133" s="25">
        <v>0</v>
      </c>
    </row>
    <row r="134" spans="1:11" s="21" customFormat="1" ht="13.5" customHeight="1">
      <c r="A134" s="29">
        <v>450001</v>
      </c>
      <c r="B134" s="30" t="s">
        <v>13</v>
      </c>
      <c r="C134" s="31">
        <v>600000</v>
      </c>
      <c r="D134" s="24">
        <v>10</v>
      </c>
      <c r="E134" s="24">
        <v>5137234</v>
      </c>
      <c r="F134" s="24">
        <v>1028245</v>
      </c>
      <c r="G134" s="24">
        <v>444528</v>
      </c>
      <c r="H134" s="24">
        <v>514431</v>
      </c>
      <c r="I134" s="24">
        <v>958341</v>
      </c>
      <c r="J134" s="24">
        <v>0</v>
      </c>
      <c r="K134" s="25">
        <v>0</v>
      </c>
    </row>
    <row r="135" spans="1:11" s="21" customFormat="1" ht="13.5" customHeight="1">
      <c r="A135" s="29">
        <v>600001</v>
      </c>
      <c r="B135" s="30" t="s">
        <v>13</v>
      </c>
      <c r="C135" s="31">
        <v>750000</v>
      </c>
      <c r="D135" s="24">
        <v>7</v>
      </c>
      <c r="E135" s="24">
        <v>4602952</v>
      </c>
      <c r="F135" s="24">
        <v>920590</v>
      </c>
      <c r="G135" s="24">
        <v>527780</v>
      </c>
      <c r="H135" s="24">
        <v>407871</v>
      </c>
      <c r="I135" s="24">
        <v>1040500</v>
      </c>
      <c r="J135" s="24">
        <v>0</v>
      </c>
      <c r="K135" s="25">
        <v>0</v>
      </c>
    </row>
    <row r="136" spans="1:11" s="21" customFormat="1" ht="13.5" customHeight="1">
      <c r="A136" s="29">
        <v>750001</v>
      </c>
      <c r="B136" s="30" t="s">
        <v>13</v>
      </c>
      <c r="C136" s="31">
        <v>900000</v>
      </c>
      <c r="D136" s="24">
        <v>3</v>
      </c>
      <c r="E136" s="24">
        <v>2325362</v>
      </c>
      <c r="F136" s="24">
        <v>465252</v>
      </c>
      <c r="G136" s="24">
        <v>158462</v>
      </c>
      <c r="H136" s="24">
        <v>697973</v>
      </c>
      <c r="I136" s="24">
        <v>252323</v>
      </c>
      <c r="J136" s="24">
        <v>326582</v>
      </c>
      <c r="K136" s="25">
        <v>0</v>
      </c>
    </row>
    <row r="137" spans="1:11" s="21" customFormat="1" ht="13.5" customHeight="1">
      <c r="A137" s="29">
        <v>900001</v>
      </c>
      <c r="B137" s="30" t="s">
        <v>13</v>
      </c>
      <c r="C137" s="31">
        <v>1200000</v>
      </c>
      <c r="D137" s="24">
        <v>4</v>
      </c>
      <c r="E137" s="24">
        <v>4255566</v>
      </c>
      <c r="F137" s="24">
        <v>852111</v>
      </c>
      <c r="G137" s="24">
        <v>535083</v>
      </c>
      <c r="H137" s="24">
        <v>302931</v>
      </c>
      <c r="I137" s="24">
        <v>1084264</v>
      </c>
      <c r="J137" s="24">
        <v>0</v>
      </c>
      <c r="K137" s="25">
        <v>0</v>
      </c>
    </row>
    <row r="138" spans="1:11" s="21" customFormat="1" ht="13.5" customHeight="1">
      <c r="A138" s="29">
        <v>1200001</v>
      </c>
      <c r="B138" s="30" t="s">
        <v>13</v>
      </c>
      <c r="C138" s="31">
        <v>1500000</v>
      </c>
      <c r="D138" s="24">
        <v>3</v>
      </c>
      <c r="E138" s="24">
        <v>3976696</v>
      </c>
      <c r="F138" s="24">
        <v>758983</v>
      </c>
      <c r="G138" s="24">
        <v>503998</v>
      </c>
      <c r="H138" s="24">
        <v>156196</v>
      </c>
      <c r="I138" s="24">
        <v>1106786</v>
      </c>
      <c r="J138" s="24">
        <v>0</v>
      </c>
      <c r="K138" s="25">
        <v>0</v>
      </c>
    </row>
    <row r="139" spans="1:11" s="21" customFormat="1" ht="13.5" customHeight="1">
      <c r="A139" s="29">
        <v>1500001</v>
      </c>
      <c r="B139" s="30" t="s">
        <v>13</v>
      </c>
      <c r="C139" s="31">
        <v>1800000</v>
      </c>
      <c r="D139" s="24">
        <v>2</v>
      </c>
      <c r="E139" s="24">
        <v>3061511</v>
      </c>
      <c r="F139" s="24">
        <v>612454</v>
      </c>
      <c r="G139" s="24">
        <v>247566</v>
      </c>
      <c r="H139" s="24">
        <v>147684</v>
      </c>
      <c r="I139" s="24">
        <v>712336</v>
      </c>
      <c r="J139" s="24">
        <v>0</v>
      </c>
      <c r="K139" s="25">
        <v>0</v>
      </c>
    </row>
    <row r="140" spans="1:11" s="21" customFormat="1" ht="13.5" customHeight="1">
      <c r="A140" s="29">
        <v>1800001</v>
      </c>
      <c r="B140" s="30" t="s">
        <v>13</v>
      </c>
      <c r="C140" s="31">
        <v>2100000</v>
      </c>
      <c r="D140" s="24">
        <v>1</v>
      </c>
      <c r="E140" s="24">
        <v>1802205</v>
      </c>
      <c r="F140" s="24">
        <v>360441</v>
      </c>
      <c r="G140" s="24">
        <v>164112</v>
      </c>
      <c r="H140" s="24">
        <v>377007</v>
      </c>
      <c r="I140" s="24">
        <v>147546</v>
      </c>
      <c r="J140" s="24">
        <v>0</v>
      </c>
      <c r="K140" s="25">
        <v>0</v>
      </c>
    </row>
    <row r="141" spans="1:11" s="21" customFormat="1" ht="13.5" customHeight="1">
      <c r="A141" s="29">
        <v>2100001</v>
      </c>
      <c r="B141" s="30" t="s">
        <v>13</v>
      </c>
      <c r="C141" s="31">
        <v>2400000</v>
      </c>
      <c r="D141" s="24">
        <v>1</v>
      </c>
      <c r="E141" s="24">
        <v>2296755</v>
      </c>
      <c r="F141" s="24">
        <v>459351</v>
      </c>
      <c r="G141" s="24">
        <v>183740</v>
      </c>
      <c r="H141" s="24">
        <v>27849</v>
      </c>
      <c r="I141" s="24">
        <v>615242</v>
      </c>
      <c r="J141" s="24">
        <v>0</v>
      </c>
      <c r="K141" s="25">
        <v>0</v>
      </c>
    </row>
    <row r="142" spans="1:11" s="21" customFormat="1" ht="13.5" customHeight="1">
      <c r="A142" s="29">
        <v>2400001</v>
      </c>
      <c r="B142" s="30" t="s">
        <v>13</v>
      </c>
      <c r="C142" s="31">
        <v>2700000</v>
      </c>
      <c r="D142" s="24">
        <v>0</v>
      </c>
      <c r="E142" s="24">
        <v>0</v>
      </c>
      <c r="F142" s="24">
        <v>0</v>
      </c>
      <c r="G142" s="24">
        <v>0</v>
      </c>
      <c r="H142" s="24">
        <v>0</v>
      </c>
      <c r="I142" s="24">
        <v>0</v>
      </c>
      <c r="J142" s="24">
        <v>0</v>
      </c>
      <c r="K142" s="25">
        <v>0</v>
      </c>
    </row>
    <row r="143" spans="1:11" s="21" customFormat="1" ht="13.5" customHeight="1">
      <c r="A143" s="29">
        <v>2700001</v>
      </c>
      <c r="B143" s="30" t="s">
        <v>13</v>
      </c>
      <c r="C143" s="31">
        <v>3000000</v>
      </c>
      <c r="D143" s="24">
        <v>1</v>
      </c>
      <c r="E143" s="24">
        <v>2759158</v>
      </c>
      <c r="F143" s="24">
        <v>551832</v>
      </c>
      <c r="G143" s="24">
        <v>126051</v>
      </c>
      <c r="H143" s="24">
        <v>143</v>
      </c>
      <c r="I143" s="24">
        <v>677739</v>
      </c>
      <c r="J143" s="24">
        <v>0</v>
      </c>
      <c r="K143" s="25">
        <v>0</v>
      </c>
    </row>
    <row r="144" spans="1:11" s="21" customFormat="1" ht="13.5" customHeight="1">
      <c r="A144" s="29">
        <v>3000001</v>
      </c>
      <c r="B144" s="30" t="s">
        <v>13</v>
      </c>
      <c r="C144" s="31">
        <v>3500000</v>
      </c>
      <c r="D144" s="24">
        <v>0</v>
      </c>
      <c r="E144" s="24">
        <v>0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5">
        <v>0</v>
      </c>
    </row>
    <row r="145" spans="1:11" s="21" customFormat="1" ht="13.5" customHeight="1">
      <c r="A145" s="29">
        <v>3500001</v>
      </c>
      <c r="B145" s="30" t="s">
        <v>13</v>
      </c>
      <c r="C145" s="31">
        <v>4000000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5">
        <v>0</v>
      </c>
    </row>
    <row r="146" spans="1:11" s="21" customFormat="1" ht="13.5" customHeight="1">
      <c r="A146" s="29">
        <v>4000001</v>
      </c>
      <c r="B146" s="30" t="s">
        <v>13</v>
      </c>
      <c r="C146" s="31">
        <v>4600000</v>
      </c>
      <c r="D146" s="24">
        <v>0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v>0</v>
      </c>
      <c r="K146" s="25">
        <v>0</v>
      </c>
    </row>
    <row r="147" spans="1:11" s="21" customFormat="1" ht="13.5" customHeight="1">
      <c r="A147" s="29">
        <v>4600001</v>
      </c>
      <c r="B147" s="30" t="s">
        <v>13</v>
      </c>
      <c r="C147" s="31">
        <v>5200000</v>
      </c>
      <c r="D147" s="24">
        <v>0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5">
        <v>0</v>
      </c>
    </row>
    <row r="148" spans="1:11" s="21" customFormat="1" ht="13.5" customHeight="1">
      <c r="A148" s="29">
        <v>5200001</v>
      </c>
      <c r="B148" s="30" t="s">
        <v>13</v>
      </c>
      <c r="C148" s="31">
        <v>5800000</v>
      </c>
      <c r="D148" s="24">
        <v>0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24">
        <v>0</v>
      </c>
      <c r="K148" s="25">
        <v>0</v>
      </c>
    </row>
    <row r="149" spans="1:11" s="21" customFormat="1" ht="13.5" customHeight="1">
      <c r="A149" s="29">
        <v>5800001</v>
      </c>
      <c r="B149" s="30" t="s">
        <v>13</v>
      </c>
      <c r="C149" s="31">
        <v>7500000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5">
        <v>0</v>
      </c>
    </row>
    <row r="150" spans="1:11" s="21" customFormat="1" ht="13.5" customHeight="1" thickBot="1">
      <c r="A150" s="32"/>
      <c r="B150" s="33" t="s">
        <v>14</v>
      </c>
      <c r="C150" s="34">
        <v>7500000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6">
        <v>0</v>
      </c>
    </row>
    <row r="151" spans="1:11" s="21" customFormat="1" ht="13.5" customHeight="1" thickTop="1" thickBot="1">
      <c r="A151" s="105" t="s">
        <v>15</v>
      </c>
      <c r="B151" s="106"/>
      <c r="C151" s="107"/>
      <c r="D151" s="37">
        <f t="shared" ref="D151:K151" si="3">SUM(D119:D150)</f>
        <v>5979</v>
      </c>
      <c r="E151" s="37">
        <f t="shared" si="3"/>
        <v>123777072</v>
      </c>
      <c r="F151" s="37">
        <f t="shared" si="3"/>
        <v>24848597</v>
      </c>
      <c r="G151" s="37">
        <f t="shared" si="3"/>
        <v>14725049</v>
      </c>
      <c r="H151" s="37">
        <f t="shared" si="3"/>
        <v>18605224</v>
      </c>
      <c r="I151" s="37">
        <f t="shared" si="3"/>
        <v>25524184</v>
      </c>
      <c r="J151" s="37">
        <f t="shared" si="3"/>
        <v>4555761</v>
      </c>
      <c r="K151" s="38">
        <f t="shared" si="3"/>
        <v>335696971</v>
      </c>
    </row>
    <row r="152" spans="1:11" ht="15.75" thickTop="1">
      <c r="E152" s="66"/>
      <c r="F152" s="66"/>
      <c r="G152" s="66"/>
      <c r="H152" s="66"/>
      <c r="I152" s="66"/>
      <c r="J152" s="66"/>
      <c r="K152" s="66"/>
    </row>
    <row r="154" spans="1:11">
      <c r="K154" s="67"/>
    </row>
  </sheetData>
  <mergeCells count="24">
    <mergeCell ref="A120:C120"/>
    <mergeCell ref="A121:C121"/>
    <mergeCell ref="A151:C151"/>
    <mergeCell ref="A116:K116"/>
    <mergeCell ref="A83:C83"/>
    <mergeCell ref="A113:C113"/>
    <mergeCell ref="A78:K78"/>
    <mergeCell ref="A118:C118"/>
    <mergeCell ref="A119:C119"/>
    <mergeCell ref="A75:C75"/>
    <mergeCell ref="A40:K40"/>
    <mergeCell ref="A80:C80"/>
    <mergeCell ref="A81:C81"/>
    <mergeCell ref="A82:C82"/>
    <mergeCell ref="A37:C37"/>
    <mergeCell ref="A42:C42"/>
    <mergeCell ref="A43:C43"/>
    <mergeCell ref="A44:C44"/>
    <mergeCell ref="A45:C45"/>
    <mergeCell ref="A2:K2"/>
    <mergeCell ref="A4:C4"/>
    <mergeCell ref="A5:C5"/>
    <mergeCell ref="A6:C6"/>
    <mergeCell ref="A7:C7"/>
  </mergeCells>
  <printOptions horizontalCentered="1"/>
  <pageMargins left="0.23622047244094491" right="0.23622047244094491" top="0.23622047244094491" bottom="0.43307086614173229" header="0.19685039370078741" footer="0.19685039370078741"/>
  <pageSetup paperSize="9" orientation="landscape" r:id="rId1"/>
  <headerFooter>
    <oddFooter>&amp;C22/01/2015&amp;RTAXIS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153"/>
  <sheetViews>
    <sheetView workbookViewId="0">
      <pane xSplit="3" ySplit="4" topLeftCell="D146" activePane="bottomRight" state="frozen"/>
      <selection pane="topRight" activeCell="D1" sqref="D1"/>
      <selection pane="bottomLeft" activeCell="A5" sqref="A5"/>
      <selection pane="bottomRight" activeCell="D152" sqref="D152:K152"/>
    </sheetView>
  </sheetViews>
  <sheetFormatPr defaultRowHeight="15"/>
  <cols>
    <col min="1" max="1" width="8.85546875" style="64" customWidth="1"/>
    <col min="2" max="2" width="2.7109375" style="65" customWidth="1"/>
    <col min="3" max="3" width="8.85546875" style="64" customWidth="1"/>
    <col min="4" max="4" width="15.42578125" style="66" customWidth="1"/>
    <col min="5" max="9" width="18.7109375" style="67" customWidth="1"/>
    <col min="10" max="10" width="15.42578125" style="67" customWidth="1"/>
    <col min="11" max="11" width="13.85546875" style="65" customWidth="1"/>
    <col min="12" max="257" width="9.140625" style="58"/>
    <col min="258" max="258" width="4.140625" style="58" customWidth="1"/>
    <col min="259" max="259" width="9.140625" style="58"/>
    <col min="260" max="260" width="12.140625" style="58" customWidth="1"/>
    <col min="261" max="261" width="13.85546875" style="58" bestFit="1" customWidth="1"/>
    <col min="262" max="262" width="16.28515625" style="58" bestFit="1" customWidth="1"/>
    <col min="263" max="263" width="12.7109375" style="58" bestFit="1" customWidth="1"/>
    <col min="264" max="264" width="15.42578125" style="58" bestFit="1" customWidth="1"/>
    <col min="265" max="265" width="13.85546875" style="58" bestFit="1" customWidth="1"/>
    <col min="266" max="266" width="14.42578125" style="58" bestFit="1" customWidth="1"/>
    <col min="267" max="267" width="15.42578125" style="58" bestFit="1" customWidth="1"/>
    <col min="268" max="513" width="9.140625" style="58"/>
    <col min="514" max="514" width="4.140625" style="58" customWidth="1"/>
    <col min="515" max="515" width="9.140625" style="58"/>
    <col min="516" max="516" width="12.140625" style="58" customWidth="1"/>
    <col min="517" max="517" width="13.85546875" style="58" bestFit="1" customWidth="1"/>
    <col min="518" max="518" width="16.28515625" style="58" bestFit="1" customWidth="1"/>
    <col min="519" max="519" width="12.7109375" style="58" bestFit="1" customWidth="1"/>
    <col min="520" max="520" width="15.42578125" style="58" bestFit="1" customWidth="1"/>
    <col min="521" max="521" width="13.85546875" style="58" bestFit="1" customWidth="1"/>
    <col min="522" max="522" width="14.42578125" style="58" bestFit="1" customWidth="1"/>
    <col min="523" max="523" width="15.42578125" style="58" bestFit="1" customWidth="1"/>
    <col min="524" max="769" width="9.140625" style="58"/>
    <col min="770" max="770" width="4.140625" style="58" customWidth="1"/>
    <col min="771" max="771" width="9.140625" style="58"/>
    <col min="772" max="772" width="12.140625" style="58" customWidth="1"/>
    <col min="773" max="773" width="13.85546875" style="58" bestFit="1" customWidth="1"/>
    <col min="774" max="774" width="16.28515625" style="58" bestFit="1" customWidth="1"/>
    <col min="775" max="775" width="12.7109375" style="58" bestFit="1" customWidth="1"/>
    <col min="776" max="776" width="15.42578125" style="58" bestFit="1" customWidth="1"/>
    <col min="777" max="777" width="13.85546875" style="58" bestFit="1" customWidth="1"/>
    <col min="778" max="778" width="14.42578125" style="58" bestFit="1" customWidth="1"/>
    <col min="779" max="779" width="15.42578125" style="58" bestFit="1" customWidth="1"/>
    <col min="780" max="1025" width="9.140625" style="58"/>
    <col min="1026" max="1026" width="4.140625" style="58" customWidth="1"/>
    <col min="1027" max="1027" width="9.140625" style="58"/>
    <col min="1028" max="1028" width="12.140625" style="58" customWidth="1"/>
    <col min="1029" max="1029" width="13.85546875" style="58" bestFit="1" customWidth="1"/>
    <col min="1030" max="1030" width="16.28515625" style="58" bestFit="1" customWidth="1"/>
    <col min="1031" max="1031" width="12.7109375" style="58" bestFit="1" customWidth="1"/>
    <col min="1032" max="1032" width="15.42578125" style="58" bestFit="1" customWidth="1"/>
    <col min="1033" max="1033" width="13.85546875" style="58" bestFit="1" customWidth="1"/>
    <col min="1034" max="1034" width="14.42578125" style="58" bestFit="1" customWidth="1"/>
    <col min="1035" max="1035" width="15.42578125" style="58" bestFit="1" customWidth="1"/>
    <col min="1036" max="1281" width="9.140625" style="58"/>
    <col min="1282" max="1282" width="4.140625" style="58" customWidth="1"/>
    <col min="1283" max="1283" width="9.140625" style="58"/>
    <col min="1284" max="1284" width="12.140625" style="58" customWidth="1"/>
    <col min="1285" max="1285" width="13.85546875" style="58" bestFit="1" customWidth="1"/>
    <col min="1286" max="1286" width="16.28515625" style="58" bestFit="1" customWidth="1"/>
    <col min="1287" max="1287" width="12.7109375" style="58" bestFit="1" customWidth="1"/>
    <col min="1288" max="1288" width="15.42578125" style="58" bestFit="1" customWidth="1"/>
    <col min="1289" max="1289" width="13.85546875" style="58" bestFit="1" customWidth="1"/>
    <col min="1290" max="1290" width="14.42578125" style="58" bestFit="1" customWidth="1"/>
    <col min="1291" max="1291" width="15.42578125" style="58" bestFit="1" customWidth="1"/>
    <col min="1292" max="1537" width="9.140625" style="58"/>
    <col min="1538" max="1538" width="4.140625" style="58" customWidth="1"/>
    <col min="1539" max="1539" width="9.140625" style="58"/>
    <col min="1540" max="1540" width="12.140625" style="58" customWidth="1"/>
    <col min="1541" max="1541" width="13.85546875" style="58" bestFit="1" customWidth="1"/>
    <col min="1542" max="1542" width="16.28515625" style="58" bestFit="1" customWidth="1"/>
    <col min="1543" max="1543" width="12.7109375" style="58" bestFit="1" customWidth="1"/>
    <col min="1544" max="1544" width="15.42578125" style="58" bestFit="1" customWidth="1"/>
    <col min="1545" max="1545" width="13.85546875" style="58" bestFit="1" customWidth="1"/>
    <col min="1546" max="1546" width="14.42578125" style="58" bestFit="1" customWidth="1"/>
    <col min="1547" max="1547" width="15.42578125" style="58" bestFit="1" customWidth="1"/>
    <col min="1548" max="1793" width="9.140625" style="58"/>
    <col min="1794" max="1794" width="4.140625" style="58" customWidth="1"/>
    <col min="1795" max="1795" width="9.140625" style="58"/>
    <col min="1796" max="1796" width="12.140625" style="58" customWidth="1"/>
    <col min="1797" max="1797" width="13.85546875" style="58" bestFit="1" customWidth="1"/>
    <col min="1798" max="1798" width="16.28515625" style="58" bestFit="1" customWidth="1"/>
    <col min="1799" max="1799" width="12.7109375" style="58" bestFit="1" customWidth="1"/>
    <col min="1800" max="1800" width="15.42578125" style="58" bestFit="1" customWidth="1"/>
    <col min="1801" max="1801" width="13.85546875" style="58" bestFit="1" customWidth="1"/>
    <col min="1802" max="1802" width="14.42578125" style="58" bestFit="1" customWidth="1"/>
    <col min="1803" max="1803" width="15.42578125" style="58" bestFit="1" customWidth="1"/>
    <col min="1804" max="2049" width="9.140625" style="58"/>
    <col min="2050" max="2050" width="4.140625" style="58" customWidth="1"/>
    <col min="2051" max="2051" width="9.140625" style="58"/>
    <col min="2052" max="2052" width="12.140625" style="58" customWidth="1"/>
    <col min="2053" max="2053" width="13.85546875" style="58" bestFit="1" customWidth="1"/>
    <col min="2054" max="2054" width="16.28515625" style="58" bestFit="1" customWidth="1"/>
    <col min="2055" max="2055" width="12.7109375" style="58" bestFit="1" customWidth="1"/>
    <col min="2056" max="2056" width="15.42578125" style="58" bestFit="1" customWidth="1"/>
    <col min="2057" max="2057" width="13.85546875" style="58" bestFit="1" customWidth="1"/>
    <col min="2058" max="2058" width="14.42578125" style="58" bestFit="1" customWidth="1"/>
    <col min="2059" max="2059" width="15.42578125" style="58" bestFit="1" customWidth="1"/>
    <col min="2060" max="2305" width="9.140625" style="58"/>
    <col min="2306" max="2306" width="4.140625" style="58" customWidth="1"/>
    <col min="2307" max="2307" width="9.140625" style="58"/>
    <col min="2308" max="2308" width="12.140625" style="58" customWidth="1"/>
    <col min="2309" max="2309" width="13.85546875" style="58" bestFit="1" customWidth="1"/>
    <col min="2310" max="2310" width="16.28515625" style="58" bestFit="1" customWidth="1"/>
    <col min="2311" max="2311" width="12.7109375" style="58" bestFit="1" customWidth="1"/>
    <col min="2312" max="2312" width="15.42578125" style="58" bestFit="1" customWidth="1"/>
    <col min="2313" max="2313" width="13.85546875" style="58" bestFit="1" customWidth="1"/>
    <col min="2314" max="2314" width="14.42578125" style="58" bestFit="1" customWidth="1"/>
    <col min="2315" max="2315" width="15.42578125" style="58" bestFit="1" customWidth="1"/>
    <col min="2316" max="2561" width="9.140625" style="58"/>
    <col min="2562" max="2562" width="4.140625" style="58" customWidth="1"/>
    <col min="2563" max="2563" width="9.140625" style="58"/>
    <col min="2564" max="2564" width="12.140625" style="58" customWidth="1"/>
    <col min="2565" max="2565" width="13.85546875" style="58" bestFit="1" customWidth="1"/>
    <col min="2566" max="2566" width="16.28515625" style="58" bestFit="1" customWidth="1"/>
    <col min="2567" max="2567" width="12.7109375" style="58" bestFit="1" customWidth="1"/>
    <col min="2568" max="2568" width="15.42578125" style="58" bestFit="1" customWidth="1"/>
    <col min="2569" max="2569" width="13.85546875" style="58" bestFit="1" customWidth="1"/>
    <col min="2570" max="2570" width="14.42578125" style="58" bestFit="1" customWidth="1"/>
    <col min="2571" max="2571" width="15.42578125" style="58" bestFit="1" customWidth="1"/>
    <col min="2572" max="2817" width="9.140625" style="58"/>
    <col min="2818" max="2818" width="4.140625" style="58" customWidth="1"/>
    <col min="2819" max="2819" width="9.140625" style="58"/>
    <col min="2820" max="2820" width="12.140625" style="58" customWidth="1"/>
    <col min="2821" max="2821" width="13.85546875" style="58" bestFit="1" customWidth="1"/>
    <col min="2822" max="2822" width="16.28515625" style="58" bestFit="1" customWidth="1"/>
    <col min="2823" max="2823" width="12.7109375" style="58" bestFit="1" customWidth="1"/>
    <col min="2824" max="2824" width="15.42578125" style="58" bestFit="1" customWidth="1"/>
    <col min="2825" max="2825" width="13.85546875" style="58" bestFit="1" customWidth="1"/>
    <col min="2826" max="2826" width="14.42578125" style="58" bestFit="1" customWidth="1"/>
    <col min="2827" max="2827" width="15.42578125" style="58" bestFit="1" customWidth="1"/>
    <col min="2828" max="3073" width="9.140625" style="58"/>
    <col min="3074" max="3074" width="4.140625" style="58" customWidth="1"/>
    <col min="3075" max="3075" width="9.140625" style="58"/>
    <col min="3076" max="3076" width="12.140625" style="58" customWidth="1"/>
    <col min="3077" max="3077" width="13.85546875" style="58" bestFit="1" customWidth="1"/>
    <col min="3078" max="3078" width="16.28515625" style="58" bestFit="1" customWidth="1"/>
    <col min="3079" max="3079" width="12.7109375" style="58" bestFit="1" customWidth="1"/>
    <col min="3080" max="3080" width="15.42578125" style="58" bestFit="1" customWidth="1"/>
    <col min="3081" max="3081" width="13.85546875" style="58" bestFit="1" customWidth="1"/>
    <col min="3082" max="3082" width="14.42578125" style="58" bestFit="1" customWidth="1"/>
    <col min="3083" max="3083" width="15.42578125" style="58" bestFit="1" customWidth="1"/>
    <col min="3084" max="3329" width="9.140625" style="58"/>
    <col min="3330" max="3330" width="4.140625" style="58" customWidth="1"/>
    <col min="3331" max="3331" width="9.140625" style="58"/>
    <col min="3332" max="3332" width="12.140625" style="58" customWidth="1"/>
    <col min="3333" max="3333" width="13.85546875" style="58" bestFit="1" customWidth="1"/>
    <col min="3334" max="3334" width="16.28515625" style="58" bestFit="1" customWidth="1"/>
    <col min="3335" max="3335" width="12.7109375" style="58" bestFit="1" customWidth="1"/>
    <col min="3336" max="3336" width="15.42578125" style="58" bestFit="1" customWidth="1"/>
    <col min="3337" max="3337" width="13.85546875" style="58" bestFit="1" customWidth="1"/>
    <col min="3338" max="3338" width="14.42578125" style="58" bestFit="1" customWidth="1"/>
    <col min="3339" max="3339" width="15.42578125" style="58" bestFit="1" customWidth="1"/>
    <col min="3340" max="3585" width="9.140625" style="58"/>
    <col min="3586" max="3586" width="4.140625" style="58" customWidth="1"/>
    <col min="3587" max="3587" width="9.140625" style="58"/>
    <col min="3588" max="3588" width="12.140625" style="58" customWidth="1"/>
    <col min="3589" max="3589" width="13.85546875" style="58" bestFit="1" customWidth="1"/>
    <col min="3590" max="3590" width="16.28515625" style="58" bestFit="1" customWidth="1"/>
    <col min="3591" max="3591" width="12.7109375" style="58" bestFit="1" customWidth="1"/>
    <col min="3592" max="3592" width="15.42578125" style="58" bestFit="1" customWidth="1"/>
    <col min="3593" max="3593" width="13.85546875" style="58" bestFit="1" customWidth="1"/>
    <col min="3594" max="3594" width="14.42578125" style="58" bestFit="1" customWidth="1"/>
    <col min="3595" max="3595" width="15.42578125" style="58" bestFit="1" customWidth="1"/>
    <col min="3596" max="3841" width="9.140625" style="58"/>
    <col min="3842" max="3842" width="4.140625" style="58" customWidth="1"/>
    <col min="3843" max="3843" width="9.140625" style="58"/>
    <col min="3844" max="3844" width="12.140625" style="58" customWidth="1"/>
    <col min="3845" max="3845" width="13.85546875" style="58" bestFit="1" customWidth="1"/>
    <col min="3846" max="3846" width="16.28515625" style="58" bestFit="1" customWidth="1"/>
    <col min="3847" max="3847" width="12.7109375" style="58" bestFit="1" customWidth="1"/>
    <col min="3848" max="3848" width="15.42578125" style="58" bestFit="1" customWidth="1"/>
    <col min="3849" max="3849" width="13.85546875" style="58" bestFit="1" customWidth="1"/>
    <col min="3850" max="3850" width="14.42578125" style="58" bestFit="1" customWidth="1"/>
    <col min="3851" max="3851" width="15.42578125" style="58" bestFit="1" customWidth="1"/>
    <col min="3852" max="4097" width="9.140625" style="58"/>
    <col min="4098" max="4098" width="4.140625" style="58" customWidth="1"/>
    <col min="4099" max="4099" width="9.140625" style="58"/>
    <col min="4100" max="4100" width="12.140625" style="58" customWidth="1"/>
    <col min="4101" max="4101" width="13.85546875" style="58" bestFit="1" customWidth="1"/>
    <col min="4102" max="4102" width="16.28515625" style="58" bestFit="1" customWidth="1"/>
    <col min="4103" max="4103" width="12.7109375" style="58" bestFit="1" customWidth="1"/>
    <col min="4104" max="4104" width="15.42578125" style="58" bestFit="1" customWidth="1"/>
    <col min="4105" max="4105" width="13.85546875" style="58" bestFit="1" customWidth="1"/>
    <col min="4106" max="4106" width="14.42578125" style="58" bestFit="1" customWidth="1"/>
    <col min="4107" max="4107" width="15.42578125" style="58" bestFit="1" customWidth="1"/>
    <col min="4108" max="4353" width="9.140625" style="58"/>
    <col min="4354" max="4354" width="4.140625" style="58" customWidth="1"/>
    <col min="4355" max="4355" width="9.140625" style="58"/>
    <col min="4356" max="4356" width="12.140625" style="58" customWidth="1"/>
    <col min="4357" max="4357" width="13.85546875" style="58" bestFit="1" customWidth="1"/>
    <col min="4358" max="4358" width="16.28515625" style="58" bestFit="1" customWidth="1"/>
    <col min="4359" max="4359" width="12.7109375" style="58" bestFit="1" customWidth="1"/>
    <col min="4360" max="4360" width="15.42578125" style="58" bestFit="1" customWidth="1"/>
    <col min="4361" max="4361" width="13.85546875" style="58" bestFit="1" customWidth="1"/>
    <col min="4362" max="4362" width="14.42578125" style="58" bestFit="1" customWidth="1"/>
    <col min="4363" max="4363" width="15.42578125" style="58" bestFit="1" customWidth="1"/>
    <col min="4364" max="4609" width="9.140625" style="58"/>
    <col min="4610" max="4610" width="4.140625" style="58" customWidth="1"/>
    <col min="4611" max="4611" width="9.140625" style="58"/>
    <col min="4612" max="4612" width="12.140625" style="58" customWidth="1"/>
    <col min="4613" max="4613" width="13.85546875" style="58" bestFit="1" customWidth="1"/>
    <col min="4614" max="4614" width="16.28515625" style="58" bestFit="1" customWidth="1"/>
    <col min="4615" max="4615" width="12.7109375" style="58" bestFit="1" customWidth="1"/>
    <col min="4616" max="4616" width="15.42578125" style="58" bestFit="1" customWidth="1"/>
    <col min="4617" max="4617" width="13.85546875" style="58" bestFit="1" customWidth="1"/>
    <col min="4618" max="4618" width="14.42578125" style="58" bestFit="1" customWidth="1"/>
    <col min="4619" max="4619" width="15.42578125" style="58" bestFit="1" customWidth="1"/>
    <col min="4620" max="4865" width="9.140625" style="58"/>
    <col min="4866" max="4866" width="4.140625" style="58" customWidth="1"/>
    <col min="4867" max="4867" width="9.140625" style="58"/>
    <col min="4868" max="4868" width="12.140625" style="58" customWidth="1"/>
    <col min="4869" max="4869" width="13.85546875" style="58" bestFit="1" customWidth="1"/>
    <col min="4870" max="4870" width="16.28515625" style="58" bestFit="1" customWidth="1"/>
    <col min="4871" max="4871" width="12.7109375" style="58" bestFit="1" customWidth="1"/>
    <col min="4872" max="4872" width="15.42578125" style="58" bestFit="1" customWidth="1"/>
    <col min="4873" max="4873" width="13.85546875" style="58" bestFit="1" customWidth="1"/>
    <col min="4874" max="4874" width="14.42578125" style="58" bestFit="1" customWidth="1"/>
    <col min="4875" max="4875" width="15.42578125" style="58" bestFit="1" customWidth="1"/>
    <col min="4876" max="5121" width="9.140625" style="58"/>
    <col min="5122" max="5122" width="4.140625" style="58" customWidth="1"/>
    <col min="5123" max="5123" width="9.140625" style="58"/>
    <col min="5124" max="5124" width="12.140625" style="58" customWidth="1"/>
    <col min="5125" max="5125" width="13.85546875" style="58" bestFit="1" customWidth="1"/>
    <col min="5126" max="5126" width="16.28515625" style="58" bestFit="1" customWidth="1"/>
    <col min="5127" max="5127" width="12.7109375" style="58" bestFit="1" customWidth="1"/>
    <col min="5128" max="5128" width="15.42578125" style="58" bestFit="1" customWidth="1"/>
    <col min="5129" max="5129" width="13.85546875" style="58" bestFit="1" customWidth="1"/>
    <col min="5130" max="5130" width="14.42578125" style="58" bestFit="1" customWidth="1"/>
    <col min="5131" max="5131" width="15.42578125" style="58" bestFit="1" customWidth="1"/>
    <col min="5132" max="5377" width="9.140625" style="58"/>
    <col min="5378" max="5378" width="4.140625" style="58" customWidth="1"/>
    <col min="5379" max="5379" width="9.140625" style="58"/>
    <col min="5380" max="5380" width="12.140625" style="58" customWidth="1"/>
    <col min="5381" max="5381" width="13.85546875" style="58" bestFit="1" customWidth="1"/>
    <col min="5382" max="5382" width="16.28515625" style="58" bestFit="1" customWidth="1"/>
    <col min="5383" max="5383" width="12.7109375" style="58" bestFit="1" customWidth="1"/>
    <col min="5384" max="5384" width="15.42578125" style="58" bestFit="1" customWidth="1"/>
    <col min="5385" max="5385" width="13.85546875" style="58" bestFit="1" customWidth="1"/>
    <col min="5386" max="5386" width="14.42578125" style="58" bestFit="1" customWidth="1"/>
    <col min="5387" max="5387" width="15.42578125" style="58" bestFit="1" customWidth="1"/>
    <col min="5388" max="5633" width="9.140625" style="58"/>
    <col min="5634" max="5634" width="4.140625" style="58" customWidth="1"/>
    <col min="5635" max="5635" width="9.140625" style="58"/>
    <col min="5636" max="5636" width="12.140625" style="58" customWidth="1"/>
    <col min="5637" max="5637" width="13.85546875" style="58" bestFit="1" customWidth="1"/>
    <col min="5638" max="5638" width="16.28515625" style="58" bestFit="1" customWidth="1"/>
    <col min="5639" max="5639" width="12.7109375" style="58" bestFit="1" customWidth="1"/>
    <col min="5640" max="5640" width="15.42578125" style="58" bestFit="1" customWidth="1"/>
    <col min="5641" max="5641" width="13.85546875" style="58" bestFit="1" customWidth="1"/>
    <col min="5642" max="5642" width="14.42578125" style="58" bestFit="1" customWidth="1"/>
    <col min="5643" max="5643" width="15.42578125" style="58" bestFit="1" customWidth="1"/>
    <col min="5644" max="5889" width="9.140625" style="58"/>
    <col min="5890" max="5890" width="4.140625" style="58" customWidth="1"/>
    <col min="5891" max="5891" width="9.140625" style="58"/>
    <col min="5892" max="5892" width="12.140625" style="58" customWidth="1"/>
    <col min="5893" max="5893" width="13.85546875" style="58" bestFit="1" customWidth="1"/>
    <col min="5894" max="5894" width="16.28515625" style="58" bestFit="1" customWidth="1"/>
    <col min="5895" max="5895" width="12.7109375" style="58" bestFit="1" customWidth="1"/>
    <col min="5896" max="5896" width="15.42578125" style="58" bestFit="1" customWidth="1"/>
    <col min="5897" max="5897" width="13.85546875" style="58" bestFit="1" customWidth="1"/>
    <col min="5898" max="5898" width="14.42578125" style="58" bestFit="1" customWidth="1"/>
    <col min="5899" max="5899" width="15.42578125" style="58" bestFit="1" customWidth="1"/>
    <col min="5900" max="6145" width="9.140625" style="58"/>
    <col min="6146" max="6146" width="4.140625" style="58" customWidth="1"/>
    <col min="6147" max="6147" width="9.140625" style="58"/>
    <col min="6148" max="6148" width="12.140625" style="58" customWidth="1"/>
    <col min="6149" max="6149" width="13.85546875" style="58" bestFit="1" customWidth="1"/>
    <col min="6150" max="6150" width="16.28515625" style="58" bestFit="1" customWidth="1"/>
    <col min="6151" max="6151" width="12.7109375" style="58" bestFit="1" customWidth="1"/>
    <col min="6152" max="6152" width="15.42578125" style="58" bestFit="1" customWidth="1"/>
    <col min="6153" max="6153" width="13.85546875" style="58" bestFit="1" customWidth="1"/>
    <col min="6154" max="6154" width="14.42578125" style="58" bestFit="1" customWidth="1"/>
    <col min="6155" max="6155" width="15.42578125" style="58" bestFit="1" customWidth="1"/>
    <col min="6156" max="6401" width="9.140625" style="58"/>
    <col min="6402" max="6402" width="4.140625" style="58" customWidth="1"/>
    <col min="6403" max="6403" width="9.140625" style="58"/>
    <col min="6404" max="6404" width="12.140625" style="58" customWidth="1"/>
    <col min="6405" max="6405" width="13.85546875" style="58" bestFit="1" customWidth="1"/>
    <col min="6406" max="6406" width="16.28515625" style="58" bestFit="1" customWidth="1"/>
    <col min="6407" max="6407" width="12.7109375" style="58" bestFit="1" customWidth="1"/>
    <col min="6408" max="6408" width="15.42578125" style="58" bestFit="1" customWidth="1"/>
    <col min="6409" max="6409" width="13.85546875" style="58" bestFit="1" customWidth="1"/>
    <col min="6410" max="6410" width="14.42578125" style="58" bestFit="1" customWidth="1"/>
    <col min="6411" max="6411" width="15.42578125" style="58" bestFit="1" customWidth="1"/>
    <col min="6412" max="6657" width="9.140625" style="58"/>
    <col min="6658" max="6658" width="4.140625" style="58" customWidth="1"/>
    <col min="6659" max="6659" width="9.140625" style="58"/>
    <col min="6660" max="6660" width="12.140625" style="58" customWidth="1"/>
    <col min="6661" max="6661" width="13.85546875" style="58" bestFit="1" customWidth="1"/>
    <col min="6662" max="6662" width="16.28515625" style="58" bestFit="1" customWidth="1"/>
    <col min="6663" max="6663" width="12.7109375" style="58" bestFit="1" customWidth="1"/>
    <col min="6664" max="6664" width="15.42578125" style="58" bestFit="1" customWidth="1"/>
    <col min="6665" max="6665" width="13.85546875" style="58" bestFit="1" customWidth="1"/>
    <col min="6666" max="6666" width="14.42578125" style="58" bestFit="1" customWidth="1"/>
    <col min="6667" max="6667" width="15.42578125" style="58" bestFit="1" customWidth="1"/>
    <col min="6668" max="6913" width="9.140625" style="58"/>
    <col min="6914" max="6914" width="4.140625" style="58" customWidth="1"/>
    <col min="6915" max="6915" width="9.140625" style="58"/>
    <col min="6916" max="6916" width="12.140625" style="58" customWidth="1"/>
    <col min="6917" max="6917" width="13.85546875" style="58" bestFit="1" customWidth="1"/>
    <col min="6918" max="6918" width="16.28515625" style="58" bestFit="1" customWidth="1"/>
    <col min="6919" max="6919" width="12.7109375" style="58" bestFit="1" customWidth="1"/>
    <col min="6920" max="6920" width="15.42578125" style="58" bestFit="1" customWidth="1"/>
    <col min="6921" max="6921" width="13.85546875" style="58" bestFit="1" customWidth="1"/>
    <col min="6922" max="6922" width="14.42578125" style="58" bestFit="1" customWidth="1"/>
    <col min="6923" max="6923" width="15.42578125" style="58" bestFit="1" customWidth="1"/>
    <col min="6924" max="7169" width="9.140625" style="58"/>
    <col min="7170" max="7170" width="4.140625" style="58" customWidth="1"/>
    <col min="7171" max="7171" width="9.140625" style="58"/>
    <col min="7172" max="7172" width="12.140625" style="58" customWidth="1"/>
    <col min="7173" max="7173" width="13.85546875" style="58" bestFit="1" customWidth="1"/>
    <col min="7174" max="7174" width="16.28515625" style="58" bestFit="1" customWidth="1"/>
    <col min="7175" max="7175" width="12.7109375" style="58" bestFit="1" customWidth="1"/>
    <col min="7176" max="7176" width="15.42578125" style="58" bestFit="1" customWidth="1"/>
    <col min="7177" max="7177" width="13.85546875" style="58" bestFit="1" customWidth="1"/>
    <col min="7178" max="7178" width="14.42578125" style="58" bestFit="1" customWidth="1"/>
    <col min="7179" max="7179" width="15.42578125" style="58" bestFit="1" customWidth="1"/>
    <col min="7180" max="7425" width="9.140625" style="58"/>
    <col min="7426" max="7426" width="4.140625" style="58" customWidth="1"/>
    <col min="7427" max="7427" width="9.140625" style="58"/>
    <col min="7428" max="7428" width="12.140625" style="58" customWidth="1"/>
    <col min="7429" max="7429" width="13.85546875" style="58" bestFit="1" customWidth="1"/>
    <col min="7430" max="7430" width="16.28515625" style="58" bestFit="1" customWidth="1"/>
    <col min="7431" max="7431" width="12.7109375" style="58" bestFit="1" customWidth="1"/>
    <col min="7432" max="7432" width="15.42578125" style="58" bestFit="1" customWidth="1"/>
    <col min="7433" max="7433" width="13.85546875" style="58" bestFit="1" customWidth="1"/>
    <col min="7434" max="7434" width="14.42578125" style="58" bestFit="1" customWidth="1"/>
    <col min="7435" max="7435" width="15.42578125" style="58" bestFit="1" customWidth="1"/>
    <col min="7436" max="7681" width="9.140625" style="58"/>
    <col min="7682" max="7682" width="4.140625" style="58" customWidth="1"/>
    <col min="7683" max="7683" width="9.140625" style="58"/>
    <col min="7684" max="7684" width="12.140625" style="58" customWidth="1"/>
    <col min="7685" max="7685" width="13.85546875" style="58" bestFit="1" customWidth="1"/>
    <col min="7686" max="7686" width="16.28515625" style="58" bestFit="1" customWidth="1"/>
    <col min="7687" max="7687" width="12.7109375" style="58" bestFit="1" customWidth="1"/>
    <col min="7688" max="7688" width="15.42578125" style="58" bestFit="1" customWidth="1"/>
    <col min="7689" max="7689" width="13.85546875" style="58" bestFit="1" customWidth="1"/>
    <col min="7690" max="7690" width="14.42578125" style="58" bestFit="1" customWidth="1"/>
    <col min="7691" max="7691" width="15.42578125" style="58" bestFit="1" customWidth="1"/>
    <col min="7692" max="7937" width="9.140625" style="58"/>
    <col min="7938" max="7938" width="4.140625" style="58" customWidth="1"/>
    <col min="7939" max="7939" width="9.140625" style="58"/>
    <col min="7940" max="7940" width="12.140625" style="58" customWidth="1"/>
    <col min="7941" max="7941" width="13.85546875" style="58" bestFit="1" customWidth="1"/>
    <col min="7942" max="7942" width="16.28515625" style="58" bestFit="1" customWidth="1"/>
    <col min="7943" max="7943" width="12.7109375" style="58" bestFit="1" customWidth="1"/>
    <col min="7944" max="7944" width="15.42578125" style="58" bestFit="1" customWidth="1"/>
    <col min="7945" max="7945" width="13.85546875" style="58" bestFit="1" customWidth="1"/>
    <col min="7946" max="7946" width="14.42578125" style="58" bestFit="1" customWidth="1"/>
    <col min="7947" max="7947" width="15.42578125" style="58" bestFit="1" customWidth="1"/>
    <col min="7948" max="8193" width="9.140625" style="58"/>
    <col min="8194" max="8194" width="4.140625" style="58" customWidth="1"/>
    <col min="8195" max="8195" width="9.140625" style="58"/>
    <col min="8196" max="8196" width="12.140625" style="58" customWidth="1"/>
    <col min="8197" max="8197" width="13.85546875" style="58" bestFit="1" customWidth="1"/>
    <col min="8198" max="8198" width="16.28515625" style="58" bestFit="1" customWidth="1"/>
    <col min="8199" max="8199" width="12.7109375" style="58" bestFit="1" customWidth="1"/>
    <col min="8200" max="8200" width="15.42578125" style="58" bestFit="1" customWidth="1"/>
    <col min="8201" max="8201" width="13.85546875" style="58" bestFit="1" customWidth="1"/>
    <col min="8202" max="8202" width="14.42578125" style="58" bestFit="1" customWidth="1"/>
    <col min="8203" max="8203" width="15.42578125" style="58" bestFit="1" customWidth="1"/>
    <col min="8204" max="8449" width="9.140625" style="58"/>
    <col min="8450" max="8450" width="4.140625" style="58" customWidth="1"/>
    <col min="8451" max="8451" width="9.140625" style="58"/>
    <col min="8452" max="8452" width="12.140625" style="58" customWidth="1"/>
    <col min="8453" max="8453" width="13.85546875" style="58" bestFit="1" customWidth="1"/>
    <col min="8454" max="8454" width="16.28515625" style="58" bestFit="1" customWidth="1"/>
    <col min="8455" max="8455" width="12.7109375" style="58" bestFit="1" customWidth="1"/>
    <col min="8456" max="8456" width="15.42578125" style="58" bestFit="1" customWidth="1"/>
    <col min="8457" max="8457" width="13.85546875" style="58" bestFit="1" customWidth="1"/>
    <col min="8458" max="8458" width="14.42578125" style="58" bestFit="1" customWidth="1"/>
    <col min="8459" max="8459" width="15.42578125" style="58" bestFit="1" customWidth="1"/>
    <col min="8460" max="8705" width="9.140625" style="58"/>
    <col min="8706" max="8706" width="4.140625" style="58" customWidth="1"/>
    <col min="8707" max="8707" width="9.140625" style="58"/>
    <col min="8708" max="8708" width="12.140625" style="58" customWidth="1"/>
    <col min="8709" max="8709" width="13.85546875" style="58" bestFit="1" customWidth="1"/>
    <col min="8710" max="8710" width="16.28515625" style="58" bestFit="1" customWidth="1"/>
    <col min="8711" max="8711" width="12.7109375" style="58" bestFit="1" customWidth="1"/>
    <col min="8712" max="8712" width="15.42578125" style="58" bestFit="1" customWidth="1"/>
    <col min="8713" max="8713" width="13.85546875" style="58" bestFit="1" customWidth="1"/>
    <col min="8714" max="8714" width="14.42578125" style="58" bestFit="1" customWidth="1"/>
    <col min="8715" max="8715" width="15.42578125" style="58" bestFit="1" customWidth="1"/>
    <col min="8716" max="8961" width="9.140625" style="58"/>
    <col min="8962" max="8962" width="4.140625" style="58" customWidth="1"/>
    <col min="8963" max="8963" width="9.140625" style="58"/>
    <col min="8964" max="8964" width="12.140625" style="58" customWidth="1"/>
    <col min="8965" max="8965" width="13.85546875" style="58" bestFit="1" customWidth="1"/>
    <col min="8966" max="8966" width="16.28515625" style="58" bestFit="1" customWidth="1"/>
    <col min="8967" max="8967" width="12.7109375" style="58" bestFit="1" customWidth="1"/>
    <col min="8968" max="8968" width="15.42578125" style="58" bestFit="1" customWidth="1"/>
    <col min="8969" max="8969" width="13.85546875" style="58" bestFit="1" customWidth="1"/>
    <col min="8970" max="8970" width="14.42578125" style="58" bestFit="1" customWidth="1"/>
    <col min="8971" max="8971" width="15.42578125" style="58" bestFit="1" customWidth="1"/>
    <col min="8972" max="9217" width="9.140625" style="58"/>
    <col min="9218" max="9218" width="4.140625" style="58" customWidth="1"/>
    <col min="9219" max="9219" width="9.140625" style="58"/>
    <col min="9220" max="9220" width="12.140625" style="58" customWidth="1"/>
    <col min="9221" max="9221" width="13.85546875" style="58" bestFit="1" customWidth="1"/>
    <col min="9222" max="9222" width="16.28515625" style="58" bestFit="1" customWidth="1"/>
    <col min="9223" max="9223" width="12.7109375" style="58" bestFit="1" customWidth="1"/>
    <col min="9224" max="9224" width="15.42578125" style="58" bestFit="1" customWidth="1"/>
    <col min="9225" max="9225" width="13.85546875" style="58" bestFit="1" customWidth="1"/>
    <col min="9226" max="9226" width="14.42578125" style="58" bestFit="1" customWidth="1"/>
    <col min="9227" max="9227" width="15.42578125" style="58" bestFit="1" customWidth="1"/>
    <col min="9228" max="9473" width="9.140625" style="58"/>
    <col min="9474" max="9474" width="4.140625" style="58" customWidth="1"/>
    <col min="9475" max="9475" width="9.140625" style="58"/>
    <col min="9476" max="9476" width="12.140625" style="58" customWidth="1"/>
    <col min="9477" max="9477" width="13.85546875" style="58" bestFit="1" customWidth="1"/>
    <col min="9478" max="9478" width="16.28515625" style="58" bestFit="1" customWidth="1"/>
    <col min="9479" max="9479" width="12.7109375" style="58" bestFit="1" customWidth="1"/>
    <col min="9480" max="9480" width="15.42578125" style="58" bestFit="1" customWidth="1"/>
    <col min="9481" max="9481" width="13.85546875" style="58" bestFit="1" customWidth="1"/>
    <col min="9482" max="9482" width="14.42578125" style="58" bestFit="1" customWidth="1"/>
    <col min="9483" max="9483" width="15.42578125" style="58" bestFit="1" customWidth="1"/>
    <col min="9484" max="9729" width="9.140625" style="58"/>
    <col min="9730" max="9730" width="4.140625" style="58" customWidth="1"/>
    <col min="9731" max="9731" width="9.140625" style="58"/>
    <col min="9732" max="9732" width="12.140625" style="58" customWidth="1"/>
    <col min="9733" max="9733" width="13.85546875" style="58" bestFit="1" customWidth="1"/>
    <col min="9734" max="9734" width="16.28515625" style="58" bestFit="1" customWidth="1"/>
    <col min="9735" max="9735" width="12.7109375" style="58" bestFit="1" customWidth="1"/>
    <col min="9736" max="9736" width="15.42578125" style="58" bestFit="1" customWidth="1"/>
    <col min="9737" max="9737" width="13.85546875" style="58" bestFit="1" customWidth="1"/>
    <col min="9738" max="9738" width="14.42578125" style="58" bestFit="1" customWidth="1"/>
    <col min="9739" max="9739" width="15.42578125" style="58" bestFit="1" customWidth="1"/>
    <col min="9740" max="9985" width="9.140625" style="58"/>
    <col min="9986" max="9986" width="4.140625" style="58" customWidth="1"/>
    <col min="9987" max="9987" width="9.140625" style="58"/>
    <col min="9988" max="9988" width="12.140625" style="58" customWidth="1"/>
    <col min="9989" max="9989" width="13.85546875" style="58" bestFit="1" customWidth="1"/>
    <col min="9990" max="9990" width="16.28515625" style="58" bestFit="1" customWidth="1"/>
    <col min="9991" max="9991" width="12.7109375" style="58" bestFit="1" customWidth="1"/>
    <col min="9992" max="9992" width="15.42578125" style="58" bestFit="1" customWidth="1"/>
    <col min="9993" max="9993" width="13.85546875" style="58" bestFit="1" customWidth="1"/>
    <col min="9994" max="9994" width="14.42578125" style="58" bestFit="1" customWidth="1"/>
    <col min="9995" max="9995" width="15.42578125" style="58" bestFit="1" customWidth="1"/>
    <col min="9996" max="10241" width="9.140625" style="58"/>
    <col min="10242" max="10242" width="4.140625" style="58" customWidth="1"/>
    <col min="10243" max="10243" width="9.140625" style="58"/>
    <col min="10244" max="10244" width="12.140625" style="58" customWidth="1"/>
    <col min="10245" max="10245" width="13.85546875" style="58" bestFit="1" customWidth="1"/>
    <col min="10246" max="10246" width="16.28515625" style="58" bestFit="1" customWidth="1"/>
    <col min="10247" max="10247" width="12.7109375" style="58" bestFit="1" customWidth="1"/>
    <col min="10248" max="10248" width="15.42578125" style="58" bestFit="1" customWidth="1"/>
    <col min="10249" max="10249" width="13.85546875" style="58" bestFit="1" customWidth="1"/>
    <col min="10250" max="10250" width="14.42578125" style="58" bestFit="1" customWidth="1"/>
    <col min="10251" max="10251" width="15.42578125" style="58" bestFit="1" customWidth="1"/>
    <col min="10252" max="10497" width="9.140625" style="58"/>
    <col min="10498" max="10498" width="4.140625" style="58" customWidth="1"/>
    <col min="10499" max="10499" width="9.140625" style="58"/>
    <col min="10500" max="10500" width="12.140625" style="58" customWidth="1"/>
    <col min="10501" max="10501" width="13.85546875" style="58" bestFit="1" customWidth="1"/>
    <col min="10502" max="10502" width="16.28515625" style="58" bestFit="1" customWidth="1"/>
    <col min="10503" max="10503" width="12.7109375" style="58" bestFit="1" customWidth="1"/>
    <col min="10504" max="10504" width="15.42578125" style="58" bestFit="1" customWidth="1"/>
    <col min="10505" max="10505" width="13.85546875" style="58" bestFit="1" customWidth="1"/>
    <col min="10506" max="10506" width="14.42578125" style="58" bestFit="1" customWidth="1"/>
    <col min="10507" max="10507" width="15.42578125" style="58" bestFit="1" customWidth="1"/>
    <col min="10508" max="10753" width="9.140625" style="58"/>
    <col min="10754" max="10754" width="4.140625" style="58" customWidth="1"/>
    <col min="10755" max="10755" width="9.140625" style="58"/>
    <col min="10756" max="10756" width="12.140625" style="58" customWidth="1"/>
    <col min="10757" max="10757" width="13.85546875" style="58" bestFit="1" customWidth="1"/>
    <col min="10758" max="10758" width="16.28515625" style="58" bestFit="1" customWidth="1"/>
    <col min="10759" max="10759" width="12.7109375" style="58" bestFit="1" customWidth="1"/>
    <col min="10760" max="10760" width="15.42578125" style="58" bestFit="1" customWidth="1"/>
    <col min="10761" max="10761" width="13.85546875" style="58" bestFit="1" customWidth="1"/>
    <col min="10762" max="10762" width="14.42578125" style="58" bestFit="1" customWidth="1"/>
    <col min="10763" max="10763" width="15.42578125" style="58" bestFit="1" customWidth="1"/>
    <col min="10764" max="11009" width="9.140625" style="58"/>
    <col min="11010" max="11010" width="4.140625" style="58" customWidth="1"/>
    <col min="11011" max="11011" width="9.140625" style="58"/>
    <col min="11012" max="11012" width="12.140625" style="58" customWidth="1"/>
    <col min="11013" max="11013" width="13.85546875" style="58" bestFit="1" customWidth="1"/>
    <col min="11014" max="11014" width="16.28515625" style="58" bestFit="1" customWidth="1"/>
    <col min="11015" max="11015" width="12.7109375" style="58" bestFit="1" customWidth="1"/>
    <col min="11016" max="11016" width="15.42578125" style="58" bestFit="1" customWidth="1"/>
    <col min="11017" max="11017" width="13.85546875" style="58" bestFit="1" customWidth="1"/>
    <col min="11018" max="11018" width="14.42578125" style="58" bestFit="1" customWidth="1"/>
    <col min="11019" max="11019" width="15.42578125" style="58" bestFit="1" customWidth="1"/>
    <col min="11020" max="11265" width="9.140625" style="58"/>
    <col min="11266" max="11266" width="4.140625" style="58" customWidth="1"/>
    <col min="11267" max="11267" width="9.140625" style="58"/>
    <col min="11268" max="11268" width="12.140625" style="58" customWidth="1"/>
    <col min="11269" max="11269" width="13.85546875" style="58" bestFit="1" customWidth="1"/>
    <col min="11270" max="11270" width="16.28515625" style="58" bestFit="1" customWidth="1"/>
    <col min="11271" max="11271" width="12.7109375" style="58" bestFit="1" customWidth="1"/>
    <col min="11272" max="11272" width="15.42578125" style="58" bestFit="1" customWidth="1"/>
    <col min="11273" max="11273" width="13.85546875" style="58" bestFit="1" customWidth="1"/>
    <col min="11274" max="11274" width="14.42578125" style="58" bestFit="1" customWidth="1"/>
    <col min="11275" max="11275" width="15.42578125" style="58" bestFit="1" customWidth="1"/>
    <col min="11276" max="11521" width="9.140625" style="58"/>
    <col min="11522" max="11522" width="4.140625" style="58" customWidth="1"/>
    <col min="11523" max="11523" width="9.140625" style="58"/>
    <col min="11524" max="11524" width="12.140625" style="58" customWidth="1"/>
    <col min="11525" max="11525" width="13.85546875" style="58" bestFit="1" customWidth="1"/>
    <col min="11526" max="11526" width="16.28515625" style="58" bestFit="1" customWidth="1"/>
    <col min="11527" max="11527" width="12.7109375" style="58" bestFit="1" customWidth="1"/>
    <col min="11528" max="11528" width="15.42578125" style="58" bestFit="1" customWidth="1"/>
    <col min="11529" max="11529" width="13.85546875" style="58" bestFit="1" customWidth="1"/>
    <col min="11530" max="11530" width="14.42578125" style="58" bestFit="1" customWidth="1"/>
    <col min="11531" max="11531" width="15.42578125" style="58" bestFit="1" customWidth="1"/>
    <col min="11532" max="11777" width="9.140625" style="58"/>
    <col min="11778" max="11778" width="4.140625" style="58" customWidth="1"/>
    <col min="11779" max="11779" width="9.140625" style="58"/>
    <col min="11780" max="11780" width="12.140625" style="58" customWidth="1"/>
    <col min="11781" max="11781" width="13.85546875" style="58" bestFit="1" customWidth="1"/>
    <col min="11782" max="11782" width="16.28515625" style="58" bestFit="1" customWidth="1"/>
    <col min="11783" max="11783" width="12.7109375" style="58" bestFit="1" customWidth="1"/>
    <col min="11784" max="11784" width="15.42578125" style="58" bestFit="1" customWidth="1"/>
    <col min="11785" max="11785" width="13.85546875" style="58" bestFit="1" customWidth="1"/>
    <col min="11786" max="11786" width="14.42578125" style="58" bestFit="1" customWidth="1"/>
    <col min="11787" max="11787" width="15.42578125" style="58" bestFit="1" customWidth="1"/>
    <col min="11788" max="12033" width="9.140625" style="58"/>
    <col min="12034" max="12034" width="4.140625" style="58" customWidth="1"/>
    <col min="12035" max="12035" width="9.140625" style="58"/>
    <col min="12036" max="12036" width="12.140625" style="58" customWidth="1"/>
    <col min="12037" max="12037" width="13.85546875" style="58" bestFit="1" customWidth="1"/>
    <col min="12038" max="12038" width="16.28515625" style="58" bestFit="1" customWidth="1"/>
    <col min="12039" max="12039" width="12.7109375" style="58" bestFit="1" customWidth="1"/>
    <col min="12040" max="12040" width="15.42578125" style="58" bestFit="1" customWidth="1"/>
    <col min="12041" max="12041" width="13.85546875" style="58" bestFit="1" customWidth="1"/>
    <col min="12042" max="12042" width="14.42578125" style="58" bestFit="1" customWidth="1"/>
    <col min="12043" max="12043" width="15.42578125" style="58" bestFit="1" customWidth="1"/>
    <col min="12044" max="12289" width="9.140625" style="58"/>
    <col min="12290" max="12290" width="4.140625" style="58" customWidth="1"/>
    <col min="12291" max="12291" width="9.140625" style="58"/>
    <col min="12292" max="12292" width="12.140625" style="58" customWidth="1"/>
    <col min="12293" max="12293" width="13.85546875" style="58" bestFit="1" customWidth="1"/>
    <col min="12294" max="12294" width="16.28515625" style="58" bestFit="1" customWidth="1"/>
    <col min="12295" max="12295" width="12.7109375" style="58" bestFit="1" customWidth="1"/>
    <col min="12296" max="12296" width="15.42578125" style="58" bestFit="1" customWidth="1"/>
    <col min="12297" max="12297" width="13.85546875" style="58" bestFit="1" customWidth="1"/>
    <col min="12298" max="12298" width="14.42578125" style="58" bestFit="1" customWidth="1"/>
    <col min="12299" max="12299" width="15.42578125" style="58" bestFit="1" customWidth="1"/>
    <col min="12300" max="12545" width="9.140625" style="58"/>
    <col min="12546" max="12546" width="4.140625" style="58" customWidth="1"/>
    <col min="12547" max="12547" width="9.140625" style="58"/>
    <col min="12548" max="12548" width="12.140625" style="58" customWidth="1"/>
    <col min="12549" max="12549" width="13.85546875" style="58" bestFit="1" customWidth="1"/>
    <col min="12550" max="12550" width="16.28515625" style="58" bestFit="1" customWidth="1"/>
    <col min="12551" max="12551" width="12.7109375" style="58" bestFit="1" customWidth="1"/>
    <col min="12552" max="12552" width="15.42578125" style="58" bestFit="1" customWidth="1"/>
    <col min="12553" max="12553" width="13.85546875" style="58" bestFit="1" customWidth="1"/>
    <col min="12554" max="12554" width="14.42578125" style="58" bestFit="1" customWidth="1"/>
    <col min="12555" max="12555" width="15.42578125" style="58" bestFit="1" customWidth="1"/>
    <col min="12556" max="12801" width="9.140625" style="58"/>
    <col min="12802" max="12802" width="4.140625" style="58" customWidth="1"/>
    <col min="12803" max="12803" width="9.140625" style="58"/>
    <col min="12804" max="12804" width="12.140625" style="58" customWidth="1"/>
    <col min="12805" max="12805" width="13.85546875" style="58" bestFit="1" customWidth="1"/>
    <col min="12806" max="12806" width="16.28515625" style="58" bestFit="1" customWidth="1"/>
    <col min="12807" max="12807" width="12.7109375" style="58" bestFit="1" customWidth="1"/>
    <col min="12808" max="12808" width="15.42578125" style="58" bestFit="1" customWidth="1"/>
    <col min="12809" max="12809" width="13.85546875" style="58" bestFit="1" customWidth="1"/>
    <col min="12810" max="12810" width="14.42578125" style="58" bestFit="1" customWidth="1"/>
    <col min="12811" max="12811" width="15.42578125" style="58" bestFit="1" customWidth="1"/>
    <col min="12812" max="13057" width="9.140625" style="58"/>
    <col min="13058" max="13058" width="4.140625" style="58" customWidth="1"/>
    <col min="13059" max="13059" width="9.140625" style="58"/>
    <col min="13060" max="13060" width="12.140625" style="58" customWidth="1"/>
    <col min="13061" max="13061" width="13.85546875" style="58" bestFit="1" customWidth="1"/>
    <col min="13062" max="13062" width="16.28515625" style="58" bestFit="1" customWidth="1"/>
    <col min="13063" max="13063" width="12.7109375" style="58" bestFit="1" customWidth="1"/>
    <col min="13064" max="13064" width="15.42578125" style="58" bestFit="1" customWidth="1"/>
    <col min="13065" max="13065" width="13.85546875" style="58" bestFit="1" customWidth="1"/>
    <col min="13066" max="13066" width="14.42578125" style="58" bestFit="1" customWidth="1"/>
    <col min="13067" max="13067" width="15.42578125" style="58" bestFit="1" customWidth="1"/>
    <col min="13068" max="13313" width="9.140625" style="58"/>
    <col min="13314" max="13314" width="4.140625" style="58" customWidth="1"/>
    <col min="13315" max="13315" width="9.140625" style="58"/>
    <col min="13316" max="13316" width="12.140625" style="58" customWidth="1"/>
    <col min="13317" max="13317" width="13.85546875" style="58" bestFit="1" customWidth="1"/>
    <col min="13318" max="13318" width="16.28515625" style="58" bestFit="1" customWidth="1"/>
    <col min="13319" max="13319" width="12.7109375" style="58" bestFit="1" customWidth="1"/>
    <col min="13320" max="13320" width="15.42578125" style="58" bestFit="1" customWidth="1"/>
    <col min="13321" max="13321" width="13.85546875" style="58" bestFit="1" customWidth="1"/>
    <col min="13322" max="13322" width="14.42578125" style="58" bestFit="1" customWidth="1"/>
    <col min="13323" max="13323" width="15.42578125" style="58" bestFit="1" customWidth="1"/>
    <col min="13324" max="13569" width="9.140625" style="58"/>
    <col min="13570" max="13570" width="4.140625" style="58" customWidth="1"/>
    <col min="13571" max="13571" width="9.140625" style="58"/>
    <col min="13572" max="13572" width="12.140625" style="58" customWidth="1"/>
    <col min="13573" max="13573" width="13.85546875" style="58" bestFit="1" customWidth="1"/>
    <col min="13574" max="13574" width="16.28515625" style="58" bestFit="1" customWidth="1"/>
    <col min="13575" max="13575" width="12.7109375" style="58" bestFit="1" customWidth="1"/>
    <col min="13576" max="13576" width="15.42578125" style="58" bestFit="1" customWidth="1"/>
    <col min="13577" max="13577" width="13.85546875" style="58" bestFit="1" customWidth="1"/>
    <col min="13578" max="13578" width="14.42578125" style="58" bestFit="1" customWidth="1"/>
    <col min="13579" max="13579" width="15.42578125" style="58" bestFit="1" customWidth="1"/>
    <col min="13580" max="13825" width="9.140625" style="58"/>
    <col min="13826" max="13826" width="4.140625" style="58" customWidth="1"/>
    <col min="13827" max="13827" width="9.140625" style="58"/>
    <col min="13828" max="13828" width="12.140625" style="58" customWidth="1"/>
    <col min="13829" max="13829" width="13.85546875" style="58" bestFit="1" customWidth="1"/>
    <col min="13830" max="13830" width="16.28515625" style="58" bestFit="1" customWidth="1"/>
    <col min="13831" max="13831" width="12.7109375" style="58" bestFit="1" customWidth="1"/>
    <col min="13832" max="13832" width="15.42578125" style="58" bestFit="1" customWidth="1"/>
    <col min="13833" max="13833" width="13.85546875" style="58" bestFit="1" customWidth="1"/>
    <col min="13834" max="13834" width="14.42578125" style="58" bestFit="1" customWidth="1"/>
    <col min="13835" max="13835" width="15.42578125" style="58" bestFit="1" customWidth="1"/>
    <col min="13836" max="14081" width="9.140625" style="58"/>
    <col min="14082" max="14082" width="4.140625" style="58" customWidth="1"/>
    <col min="14083" max="14083" width="9.140625" style="58"/>
    <col min="14084" max="14084" width="12.140625" style="58" customWidth="1"/>
    <col min="14085" max="14085" width="13.85546875" style="58" bestFit="1" customWidth="1"/>
    <col min="14086" max="14086" width="16.28515625" style="58" bestFit="1" customWidth="1"/>
    <col min="14087" max="14087" width="12.7109375" style="58" bestFit="1" customWidth="1"/>
    <col min="14088" max="14088" width="15.42578125" style="58" bestFit="1" customWidth="1"/>
    <col min="14089" max="14089" width="13.85546875" style="58" bestFit="1" customWidth="1"/>
    <col min="14090" max="14090" width="14.42578125" style="58" bestFit="1" customWidth="1"/>
    <col min="14091" max="14091" width="15.42578125" style="58" bestFit="1" customWidth="1"/>
    <col min="14092" max="14337" width="9.140625" style="58"/>
    <col min="14338" max="14338" width="4.140625" style="58" customWidth="1"/>
    <col min="14339" max="14339" width="9.140625" style="58"/>
    <col min="14340" max="14340" width="12.140625" style="58" customWidth="1"/>
    <col min="14341" max="14341" width="13.85546875" style="58" bestFit="1" customWidth="1"/>
    <col min="14342" max="14342" width="16.28515625" style="58" bestFit="1" customWidth="1"/>
    <col min="14343" max="14343" width="12.7109375" style="58" bestFit="1" customWidth="1"/>
    <col min="14344" max="14344" width="15.42578125" style="58" bestFit="1" customWidth="1"/>
    <col min="14345" max="14345" width="13.85546875" style="58" bestFit="1" customWidth="1"/>
    <col min="14346" max="14346" width="14.42578125" style="58" bestFit="1" customWidth="1"/>
    <col min="14347" max="14347" width="15.42578125" style="58" bestFit="1" customWidth="1"/>
    <col min="14348" max="14593" width="9.140625" style="58"/>
    <col min="14594" max="14594" width="4.140625" style="58" customWidth="1"/>
    <col min="14595" max="14595" width="9.140625" style="58"/>
    <col min="14596" max="14596" width="12.140625" style="58" customWidth="1"/>
    <col min="14597" max="14597" width="13.85546875" style="58" bestFit="1" customWidth="1"/>
    <col min="14598" max="14598" width="16.28515625" style="58" bestFit="1" customWidth="1"/>
    <col min="14599" max="14599" width="12.7109375" style="58" bestFit="1" customWidth="1"/>
    <col min="14600" max="14600" width="15.42578125" style="58" bestFit="1" customWidth="1"/>
    <col min="14601" max="14601" width="13.85546875" style="58" bestFit="1" customWidth="1"/>
    <col min="14602" max="14602" width="14.42578125" style="58" bestFit="1" customWidth="1"/>
    <col min="14603" max="14603" width="15.42578125" style="58" bestFit="1" customWidth="1"/>
    <col min="14604" max="14849" width="9.140625" style="58"/>
    <col min="14850" max="14850" width="4.140625" style="58" customWidth="1"/>
    <col min="14851" max="14851" width="9.140625" style="58"/>
    <col min="14852" max="14852" width="12.140625" style="58" customWidth="1"/>
    <col min="14853" max="14853" width="13.85546875" style="58" bestFit="1" customWidth="1"/>
    <col min="14854" max="14854" width="16.28515625" style="58" bestFit="1" customWidth="1"/>
    <col min="14855" max="14855" width="12.7109375" style="58" bestFit="1" customWidth="1"/>
    <col min="14856" max="14856" width="15.42578125" style="58" bestFit="1" customWidth="1"/>
    <col min="14857" max="14857" width="13.85546875" style="58" bestFit="1" customWidth="1"/>
    <col min="14858" max="14858" width="14.42578125" style="58" bestFit="1" customWidth="1"/>
    <col min="14859" max="14859" width="15.42578125" style="58" bestFit="1" customWidth="1"/>
    <col min="14860" max="15105" width="9.140625" style="58"/>
    <col min="15106" max="15106" width="4.140625" style="58" customWidth="1"/>
    <col min="15107" max="15107" width="9.140625" style="58"/>
    <col min="15108" max="15108" width="12.140625" style="58" customWidth="1"/>
    <col min="15109" max="15109" width="13.85546875" style="58" bestFit="1" customWidth="1"/>
    <col min="15110" max="15110" width="16.28515625" style="58" bestFit="1" customWidth="1"/>
    <col min="15111" max="15111" width="12.7109375" style="58" bestFit="1" customWidth="1"/>
    <col min="15112" max="15112" width="15.42578125" style="58" bestFit="1" customWidth="1"/>
    <col min="15113" max="15113" width="13.85546875" style="58" bestFit="1" customWidth="1"/>
    <col min="15114" max="15114" width="14.42578125" style="58" bestFit="1" customWidth="1"/>
    <col min="15115" max="15115" width="15.42578125" style="58" bestFit="1" customWidth="1"/>
    <col min="15116" max="15361" width="9.140625" style="58"/>
    <col min="15362" max="15362" width="4.140625" style="58" customWidth="1"/>
    <col min="15363" max="15363" width="9.140625" style="58"/>
    <col min="15364" max="15364" width="12.140625" style="58" customWidth="1"/>
    <col min="15365" max="15365" width="13.85546875" style="58" bestFit="1" customWidth="1"/>
    <col min="15366" max="15366" width="16.28515625" style="58" bestFit="1" customWidth="1"/>
    <col min="15367" max="15367" width="12.7109375" style="58" bestFit="1" customWidth="1"/>
    <col min="15368" max="15368" width="15.42578125" style="58" bestFit="1" customWidth="1"/>
    <col min="15369" max="15369" width="13.85546875" style="58" bestFit="1" customWidth="1"/>
    <col min="15370" max="15370" width="14.42578125" style="58" bestFit="1" customWidth="1"/>
    <col min="15371" max="15371" width="15.42578125" style="58" bestFit="1" customWidth="1"/>
    <col min="15372" max="15617" width="9.140625" style="58"/>
    <col min="15618" max="15618" width="4.140625" style="58" customWidth="1"/>
    <col min="15619" max="15619" width="9.140625" style="58"/>
    <col min="15620" max="15620" width="12.140625" style="58" customWidth="1"/>
    <col min="15621" max="15621" width="13.85546875" style="58" bestFit="1" customWidth="1"/>
    <col min="15622" max="15622" width="16.28515625" style="58" bestFit="1" customWidth="1"/>
    <col min="15623" max="15623" width="12.7109375" style="58" bestFit="1" customWidth="1"/>
    <col min="15624" max="15624" width="15.42578125" style="58" bestFit="1" customWidth="1"/>
    <col min="15625" max="15625" width="13.85546875" style="58" bestFit="1" customWidth="1"/>
    <col min="15626" max="15626" width="14.42578125" style="58" bestFit="1" customWidth="1"/>
    <col min="15627" max="15627" width="15.42578125" style="58" bestFit="1" customWidth="1"/>
    <col min="15628" max="15873" width="9.140625" style="58"/>
    <col min="15874" max="15874" width="4.140625" style="58" customWidth="1"/>
    <col min="15875" max="15875" width="9.140625" style="58"/>
    <col min="15876" max="15876" width="12.140625" style="58" customWidth="1"/>
    <col min="15877" max="15877" width="13.85546875" style="58" bestFit="1" customWidth="1"/>
    <col min="15878" max="15878" width="16.28515625" style="58" bestFit="1" customWidth="1"/>
    <col min="15879" max="15879" width="12.7109375" style="58" bestFit="1" customWidth="1"/>
    <col min="15880" max="15880" width="15.42578125" style="58" bestFit="1" customWidth="1"/>
    <col min="15881" max="15881" width="13.85546875" style="58" bestFit="1" customWidth="1"/>
    <col min="15882" max="15882" width="14.42578125" style="58" bestFit="1" customWidth="1"/>
    <col min="15883" max="15883" width="15.42578125" style="58" bestFit="1" customWidth="1"/>
    <col min="15884" max="16129" width="9.140625" style="58"/>
    <col min="16130" max="16130" width="4.140625" style="58" customWidth="1"/>
    <col min="16131" max="16131" width="9.140625" style="58"/>
    <col min="16132" max="16132" width="12.140625" style="58" customWidth="1"/>
    <col min="16133" max="16133" width="13.85546875" style="58" bestFit="1" customWidth="1"/>
    <col min="16134" max="16134" width="16.28515625" style="58" bestFit="1" customWidth="1"/>
    <col min="16135" max="16135" width="12.7109375" style="58" bestFit="1" customWidth="1"/>
    <col min="16136" max="16136" width="15.42578125" style="58" bestFit="1" customWidth="1"/>
    <col min="16137" max="16137" width="13.85546875" style="58" bestFit="1" customWidth="1"/>
    <col min="16138" max="16138" width="14.42578125" style="58" bestFit="1" customWidth="1"/>
    <col min="16139" max="16139" width="15.42578125" style="58" bestFit="1" customWidth="1"/>
    <col min="16140" max="16384" width="9.140625" style="58"/>
  </cols>
  <sheetData>
    <row r="1" spans="1:11" s="21" customFormat="1" ht="13.5" customHeight="1" thickBot="1">
      <c r="A1" s="68"/>
      <c r="C1" s="68"/>
      <c r="D1" s="69"/>
      <c r="E1" s="69"/>
      <c r="F1" s="69"/>
      <c r="G1" s="69"/>
      <c r="H1" s="69"/>
      <c r="I1" s="69"/>
    </row>
    <row r="2" spans="1:11" s="21" customFormat="1" ht="37.5" customHeight="1" thickTop="1" thickBot="1">
      <c r="A2" s="102" t="s">
        <v>58</v>
      </c>
      <c r="B2" s="103"/>
      <c r="C2" s="103"/>
      <c r="D2" s="103"/>
      <c r="E2" s="103"/>
      <c r="F2" s="103"/>
      <c r="G2" s="103"/>
      <c r="H2" s="103"/>
      <c r="I2" s="103"/>
      <c r="J2" s="103"/>
      <c r="K2" s="104"/>
    </row>
    <row r="3" spans="1:11" s="21" customFormat="1" ht="13.5" customHeight="1" thickTop="1" thickBot="1">
      <c r="A3" s="68"/>
      <c r="C3" s="68"/>
      <c r="D3" s="69"/>
      <c r="E3" s="69"/>
      <c r="F3" s="69"/>
      <c r="G3" s="69"/>
      <c r="H3" s="69"/>
      <c r="I3" s="69"/>
    </row>
    <row r="4" spans="1:11" s="21" customFormat="1" ht="38.25" customHeight="1" thickTop="1" thickBot="1">
      <c r="A4" s="97" t="s">
        <v>0</v>
      </c>
      <c r="B4" s="98"/>
      <c r="C4" s="98"/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8</v>
      </c>
    </row>
    <row r="5" spans="1:11" s="21" customFormat="1" ht="13.5" customHeight="1" thickTop="1">
      <c r="A5" s="99" t="s">
        <v>9</v>
      </c>
      <c r="B5" s="100"/>
      <c r="C5" s="101"/>
      <c r="D5" s="22">
        <v>50261</v>
      </c>
      <c r="E5" s="22">
        <v>0</v>
      </c>
      <c r="F5" s="22">
        <v>0</v>
      </c>
      <c r="G5" s="22">
        <v>474327</v>
      </c>
      <c r="H5" s="22">
        <v>27288019</v>
      </c>
      <c r="I5" s="22">
        <v>359837</v>
      </c>
      <c r="J5" s="22">
        <v>27171356</v>
      </c>
      <c r="K5" s="23">
        <v>3487914085</v>
      </c>
    </row>
    <row r="6" spans="1:11" s="21" customFormat="1" ht="24.75" customHeight="1">
      <c r="A6" s="88" t="s">
        <v>10</v>
      </c>
      <c r="B6" s="89"/>
      <c r="C6" s="90"/>
      <c r="D6" s="24">
        <v>3</v>
      </c>
      <c r="E6" s="24">
        <v>0</v>
      </c>
      <c r="F6" s="24">
        <v>4544</v>
      </c>
      <c r="G6" s="24">
        <v>178</v>
      </c>
      <c r="H6" s="24">
        <v>2458</v>
      </c>
      <c r="I6" s="24">
        <v>4623</v>
      </c>
      <c r="J6" s="24">
        <v>2359</v>
      </c>
      <c r="K6" s="25">
        <v>3877</v>
      </c>
    </row>
    <row r="7" spans="1:11" s="21" customFormat="1" ht="13.5" customHeight="1">
      <c r="A7" s="88" t="s">
        <v>11</v>
      </c>
      <c r="B7" s="89"/>
      <c r="C7" s="90"/>
      <c r="D7" s="24">
        <v>20595</v>
      </c>
      <c r="E7" s="24">
        <v>0</v>
      </c>
      <c r="F7" s="24">
        <v>0</v>
      </c>
      <c r="G7" s="24">
        <v>8149</v>
      </c>
      <c r="H7" s="24">
        <v>3193769</v>
      </c>
      <c r="I7" s="24">
        <v>7848</v>
      </c>
      <c r="J7" s="24">
        <v>3193468</v>
      </c>
      <c r="K7" s="25">
        <v>0</v>
      </c>
    </row>
    <row r="8" spans="1:11" s="21" customFormat="1" ht="13.5" customHeight="1">
      <c r="A8" s="26" t="s">
        <v>12</v>
      </c>
      <c r="B8" s="27" t="s">
        <v>13</v>
      </c>
      <c r="C8" s="28">
        <v>10000</v>
      </c>
      <c r="D8" s="24">
        <v>30410</v>
      </c>
      <c r="E8" s="24">
        <v>127787078</v>
      </c>
      <c r="F8" s="24">
        <v>26680944</v>
      </c>
      <c r="G8" s="24">
        <v>11740614</v>
      </c>
      <c r="H8" s="24">
        <v>28357881</v>
      </c>
      <c r="I8" s="24">
        <v>20946742</v>
      </c>
      <c r="J8" s="24">
        <v>10883064</v>
      </c>
      <c r="K8" s="25">
        <v>0</v>
      </c>
    </row>
    <row r="9" spans="1:11" s="21" customFormat="1" ht="13.5" customHeight="1">
      <c r="A9" s="29">
        <v>10001</v>
      </c>
      <c r="B9" s="30" t="s">
        <v>13</v>
      </c>
      <c r="C9" s="31">
        <v>15000</v>
      </c>
      <c r="D9" s="24">
        <v>7868</v>
      </c>
      <c r="E9" s="24">
        <v>97095865</v>
      </c>
      <c r="F9" s="24">
        <v>20188202</v>
      </c>
      <c r="G9" s="24">
        <v>8707234</v>
      </c>
      <c r="H9" s="24">
        <v>15077177</v>
      </c>
      <c r="I9" s="24">
        <v>16628926</v>
      </c>
      <c r="J9" s="24">
        <v>2810666</v>
      </c>
      <c r="K9" s="25">
        <v>0</v>
      </c>
    </row>
    <row r="10" spans="1:11" s="21" customFormat="1" ht="13.5" customHeight="1">
      <c r="A10" s="29">
        <v>15001</v>
      </c>
      <c r="B10" s="30" t="s">
        <v>13</v>
      </c>
      <c r="C10" s="31">
        <v>22000</v>
      </c>
      <c r="D10" s="24">
        <v>7300</v>
      </c>
      <c r="E10" s="24">
        <v>132936269</v>
      </c>
      <c r="F10" s="24">
        <v>27697774</v>
      </c>
      <c r="G10" s="24">
        <v>11778309</v>
      </c>
      <c r="H10" s="24">
        <v>19788480</v>
      </c>
      <c r="I10" s="24">
        <v>23295535</v>
      </c>
      <c r="J10" s="24">
        <v>3607932</v>
      </c>
      <c r="K10" s="25">
        <v>0</v>
      </c>
    </row>
    <row r="11" spans="1:11" s="21" customFormat="1" ht="13.5" customHeight="1">
      <c r="A11" s="29">
        <v>22001</v>
      </c>
      <c r="B11" s="30" t="s">
        <v>13</v>
      </c>
      <c r="C11" s="31">
        <v>30000</v>
      </c>
      <c r="D11" s="24">
        <v>5305</v>
      </c>
      <c r="E11" s="24">
        <v>136322526</v>
      </c>
      <c r="F11" s="24">
        <v>28524086</v>
      </c>
      <c r="G11" s="24">
        <v>12026544</v>
      </c>
      <c r="H11" s="24">
        <v>19493183</v>
      </c>
      <c r="I11" s="24">
        <v>24462235</v>
      </c>
      <c r="J11" s="24">
        <v>3404788</v>
      </c>
      <c r="K11" s="25">
        <v>0</v>
      </c>
    </row>
    <row r="12" spans="1:11" s="21" customFormat="1" ht="13.5" customHeight="1">
      <c r="A12" s="29">
        <v>30001</v>
      </c>
      <c r="B12" s="30" t="s">
        <v>13</v>
      </c>
      <c r="C12" s="31">
        <v>45000</v>
      </c>
      <c r="D12" s="24">
        <v>5401</v>
      </c>
      <c r="E12" s="24">
        <v>197555322</v>
      </c>
      <c r="F12" s="24">
        <v>41574244</v>
      </c>
      <c r="G12" s="24">
        <v>17481238</v>
      </c>
      <c r="H12" s="24">
        <v>26831108</v>
      </c>
      <c r="I12" s="24">
        <v>36278782</v>
      </c>
      <c r="J12" s="24">
        <v>4054407</v>
      </c>
      <c r="K12" s="25">
        <v>0</v>
      </c>
    </row>
    <row r="13" spans="1:11" s="21" customFormat="1" ht="13.5" customHeight="1">
      <c r="A13" s="29">
        <v>45001</v>
      </c>
      <c r="B13" s="30" t="s">
        <v>13</v>
      </c>
      <c r="C13" s="31">
        <v>60000</v>
      </c>
      <c r="D13" s="24">
        <v>2751</v>
      </c>
      <c r="E13" s="24">
        <v>142490458</v>
      </c>
      <c r="F13" s="24">
        <v>30172293</v>
      </c>
      <c r="G13" s="24">
        <v>12402695</v>
      </c>
      <c r="H13" s="24">
        <v>19114310</v>
      </c>
      <c r="I13" s="24">
        <v>26149528</v>
      </c>
      <c r="J13" s="24">
        <v>2688849</v>
      </c>
      <c r="K13" s="25">
        <v>0</v>
      </c>
    </row>
    <row r="14" spans="1:11" s="21" customFormat="1" ht="13.5" customHeight="1">
      <c r="A14" s="29">
        <v>60001</v>
      </c>
      <c r="B14" s="30" t="s">
        <v>13</v>
      </c>
      <c r="C14" s="31">
        <v>90000</v>
      </c>
      <c r="D14" s="24">
        <v>2510</v>
      </c>
      <c r="E14" s="24">
        <v>181249898</v>
      </c>
      <c r="F14" s="24">
        <v>38899809</v>
      </c>
      <c r="G14" s="24">
        <v>15831327</v>
      </c>
      <c r="H14" s="24">
        <v>23097242</v>
      </c>
      <c r="I14" s="24">
        <v>34193169</v>
      </c>
      <c r="J14" s="24">
        <v>2559276</v>
      </c>
      <c r="K14" s="25">
        <v>0</v>
      </c>
    </row>
    <row r="15" spans="1:11" s="21" customFormat="1" ht="13.5" customHeight="1">
      <c r="A15" s="29">
        <v>90001</v>
      </c>
      <c r="B15" s="30" t="s">
        <v>13</v>
      </c>
      <c r="C15" s="31">
        <v>120000</v>
      </c>
      <c r="D15" s="24">
        <v>1121</v>
      </c>
      <c r="E15" s="24">
        <v>115432780</v>
      </c>
      <c r="F15" s="24">
        <v>25308389</v>
      </c>
      <c r="G15" s="24">
        <v>9712475</v>
      </c>
      <c r="H15" s="24">
        <v>15220968</v>
      </c>
      <c r="I15" s="24">
        <v>21604406</v>
      </c>
      <c r="J15" s="24">
        <v>1804509</v>
      </c>
      <c r="K15" s="25">
        <v>0</v>
      </c>
    </row>
    <row r="16" spans="1:11" s="21" customFormat="1" ht="13.5" customHeight="1">
      <c r="A16" s="29">
        <v>120001</v>
      </c>
      <c r="B16" s="30" t="s">
        <v>13</v>
      </c>
      <c r="C16" s="31">
        <v>150000</v>
      </c>
      <c r="D16" s="24">
        <v>575</v>
      </c>
      <c r="E16" s="24">
        <v>76635587</v>
      </c>
      <c r="F16" s="24">
        <v>16984752</v>
      </c>
      <c r="G16" s="24">
        <v>6227656</v>
      </c>
      <c r="H16" s="24">
        <v>10152623</v>
      </c>
      <c r="I16" s="24">
        <v>14149430</v>
      </c>
      <c r="J16" s="24">
        <v>1089645</v>
      </c>
      <c r="K16" s="25">
        <v>0</v>
      </c>
    </row>
    <row r="17" spans="1:11" s="21" customFormat="1" ht="13.5" customHeight="1">
      <c r="A17" s="29">
        <v>150001</v>
      </c>
      <c r="B17" s="30" t="s">
        <v>13</v>
      </c>
      <c r="C17" s="31">
        <v>220000</v>
      </c>
      <c r="D17" s="24">
        <v>591</v>
      </c>
      <c r="E17" s="24">
        <v>106051445</v>
      </c>
      <c r="F17" s="24">
        <v>24049860</v>
      </c>
      <c r="G17" s="24">
        <v>8344470</v>
      </c>
      <c r="H17" s="24">
        <v>14338471</v>
      </c>
      <c r="I17" s="24">
        <v>19398586</v>
      </c>
      <c r="J17" s="24">
        <v>1342727</v>
      </c>
      <c r="K17" s="25">
        <v>0</v>
      </c>
    </row>
    <row r="18" spans="1:11" s="21" customFormat="1" ht="13.5" customHeight="1">
      <c r="A18" s="29">
        <v>220001</v>
      </c>
      <c r="B18" s="30" t="s">
        <v>13</v>
      </c>
      <c r="C18" s="31">
        <v>300000</v>
      </c>
      <c r="D18" s="24">
        <v>265</v>
      </c>
      <c r="E18" s="24">
        <v>67487714</v>
      </c>
      <c r="F18" s="24">
        <v>15670684</v>
      </c>
      <c r="G18" s="24">
        <v>4761755</v>
      </c>
      <c r="H18" s="24">
        <v>9995520</v>
      </c>
      <c r="I18" s="24">
        <v>11743087</v>
      </c>
      <c r="J18" s="24">
        <v>1306168</v>
      </c>
      <c r="K18" s="25">
        <v>0</v>
      </c>
    </row>
    <row r="19" spans="1:11" s="21" customFormat="1" ht="13.5" customHeight="1">
      <c r="A19" s="29">
        <v>300001</v>
      </c>
      <c r="B19" s="30" t="s">
        <v>13</v>
      </c>
      <c r="C19" s="31">
        <v>450000</v>
      </c>
      <c r="D19" s="24">
        <v>216</v>
      </c>
      <c r="E19" s="24">
        <v>78331035</v>
      </c>
      <c r="F19" s="24">
        <v>18385090</v>
      </c>
      <c r="G19" s="24">
        <v>4779408</v>
      </c>
      <c r="H19" s="24">
        <v>10711436</v>
      </c>
      <c r="I19" s="24">
        <v>13103029</v>
      </c>
      <c r="J19" s="24">
        <v>649967</v>
      </c>
      <c r="K19" s="25">
        <v>0</v>
      </c>
    </row>
    <row r="20" spans="1:11" s="21" customFormat="1" ht="13.5" customHeight="1">
      <c r="A20" s="29">
        <v>450001</v>
      </c>
      <c r="B20" s="30" t="s">
        <v>13</v>
      </c>
      <c r="C20" s="31">
        <v>600000</v>
      </c>
      <c r="D20" s="24">
        <v>84</v>
      </c>
      <c r="E20" s="24">
        <v>43623567</v>
      </c>
      <c r="F20" s="24">
        <v>10398124</v>
      </c>
      <c r="G20" s="24">
        <v>2729162</v>
      </c>
      <c r="H20" s="24">
        <v>6033006</v>
      </c>
      <c r="I20" s="24">
        <v>7412949</v>
      </c>
      <c r="J20" s="24">
        <v>318668</v>
      </c>
      <c r="K20" s="25">
        <v>0</v>
      </c>
    </row>
    <row r="21" spans="1:11" s="21" customFormat="1" ht="13.5" customHeight="1">
      <c r="A21" s="29">
        <v>600001</v>
      </c>
      <c r="B21" s="30" t="s">
        <v>13</v>
      </c>
      <c r="C21" s="31">
        <v>750000</v>
      </c>
      <c r="D21" s="24">
        <v>45</v>
      </c>
      <c r="E21" s="24">
        <v>30118022</v>
      </c>
      <c r="F21" s="24">
        <v>7347749</v>
      </c>
      <c r="G21" s="24">
        <v>1669046</v>
      </c>
      <c r="H21" s="24">
        <v>4318233</v>
      </c>
      <c r="I21" s="24">
        <v>5043394</v>
      </c>
      <c r="J21" s="24">
        <v>344833</v>
      </c>
      <c r="K21" s="25">
        <v>0</v>
      </c>
    </row>
    <row r="22" spans="1:11" s="21" customFormat="1" ht="13.5" customHeight="1">
      <c r="A22" s="29">
        <v>750001</v>
      </c>
      <c r="B22" s="30" t="s">
        <v>13</v>
      </c>
      <c r="C22" s="31">
        <v>900000</v>
      </c>
      <c r="D22" s="24">
        <v>32</v>
      </c>
      <c r="E22" s="24">
        <v>26370998</v>
      </c>
      <c r="F22" s="24">
        <v>6305772</v>
      </c>
      <c r="G22" s="24">
        <v>1177436</v>
      </c>
      <c r="H22" s="24">
        <v>5252725</v>
      </c>
      <c r="I22" s="24">
        <v>3095020</v>
      </c>
      <c r="J22" s="24">
        <v>864537</v>
      </c>
      <c r="K22" s="25">
        <v>0</v>
      </c>
    </row>
    <row r="23" spans="1:11" s="21" customFormat="1" ht="13.5" customHeight="1">
      <c r="A23" s="29">
        <v>900001</v>
      </c>
      <c r="B23" s="30" t="s">
        <v>13</v>
      </c>
      <c r="C23" s="31">
        <v>1200000</v>
      </c>
      <c r="D23" s="24">
        <v>39</v>
      </c>
      <c r="E23" s="24">
        <v>40897963</v>
      </c>
      <c r="F23" s="24">
        <v>9893810</v>
      </c>
      <c r="G23" s="24">
        <v>1622462</v>
      </c>
      <c r="H23" s="24">
        <v>8713122</v>
      </c>
      <c r="I23" s="24">
        <v>4638814</v>
      </c>
      <c r="J23" s="24">
        <v>1835664</v>
      </c>
      <c r="K23" s="25">
        <v>0</v>
      </c>
    </row>
    <row r="24" spans="1:11" s="21" customFormat="1" ht="13.5" customHeight="1">
      <c r="A24" s="29">
        <v>1200001</v>
      </c>
      <c r="B24" s="30" t="s">
        <v>13</v>
      </c>
      <c r="C24" s="31">
        <v>1500000</v>
      </c>
      <c r="D24" s="24">
        <v>15</v>
      </c>
      <c r="E24" s="24">
        <v>20288738</v>
      </c>
      <c r="F24" s="24">
        <v>5038934</v>
      </c>
      <c r="G24" s="24">
        <v>1256464</v>
      </c>
      <c r="H24" s="24">
        <v>3910396</v>
      </c>
      <c r="I24" s="24">
        <v>2777264</v>
      </c>
      <c r="J24" s="24">
        <v>392263</v>
      </c>
      <c r="K24" s="25">
        <v>0</v>
      </c>
    </row>
    <row r="25" spans="1:11" s="21" customFormat="1" ht="13.5" customHeight="1">
      <c r="A25" s="29">
        <v>1500001</v>
      </c>
      <c r="B25" s="30" t="s">
        <v>13</v>
      </c>
      <c r="C25" s="31">
        <v>1800000</v>
      </c>
      <c r="D25" s="24">
        <v>4</v>
      </c>
      <c r="E25" s="24">
        <v>6507693</v>
      </c>
      <c r="F25" s="24">
        <v>1624984</v>
      </c>
      <c r="G25" s="24">
        <v>3952</v>
      </c>
      <c r="H25" s="24">
        <v>1082036</v>
      </c>
      <c r="I25" s="24">
        <v>690382</v>
      </c>
      <c r="J25" s="24">
        <v>143482</v>
      </c>
      <c r="K25" s="25">
        <v>0</v>
      </c>
    </row>
    <row r="26" spans="1:11" s="21" customFormat="1" ht="13.5" customHeight="1">
      <c r="A26" s="29">
        <v>1800001</v>
      </c>
      <c r="B26" s="30" t="s">
        <v>13</v>
      </c>
      <c r="C26" s="31">
        <v>2100000</v>
      </c>
      <c r="D26" s="24">
        <v>6</v>
      </c>
      <c r="E26" s="24">
        <v>11548374</v>
      </c>
      <c r="F26" s="24">
        <v>2886250</v>
      </c>
      <c r="G26" s="24">
        <v>258822</v>
      </c>
      <c r="H26" s="24">
        <v>2061132</v>
      </c>
      <c r="I26" s="24">
        <v>1388622</v>
      </c>
      <c r="J26" s="24">
        <v>304681</v>
      </c>
      <c r="K26" s="25">
        <v>0</v>
      </c>
    </row>
    <row r="27" spans="1:11" s="21" customFormat="1" ht="13.5" customHeight="1">
      <c r="A27" s="29">
        <v>2100001</v>
      </c>
      <c r="B27" s="30" t="s">
        <v>13</v>
      </c>
      <c r="C27" s="31">
        <v>2400000</v>
      </c>
      <c r="D27" s="24">
        <v>2</v>
      </c>
      <c r="E27" s="24">
        <v>4326853</v>
      </c>
      <c r="F27" s="24">
        <v>1073714</v>
      </c>
      <c r="G27" s="24">
        <v>298182</v>
      </c>
      <c r="H27" s="24">
        <v>851243</v>
      </c>
      <c r="I27" s="24">
        <v>520653</v>
      </c>
      <c r="J27" s="24">
        <v>0</v>
      </c>
      <c r="K27" s="25">
        <v>0</v>
      </c>
    </row>
    <row r="28" spans="1:11" s="21" customFormat="1" ht="13.5" customHeight="1">
      <c r="A28" s="29">
        <v>2400001</v>
      </c>
      <c r="B28" s="30" t="s">
        <v>13</v>
      </c>
      <c r="C28" s="31">
        <v>2700000</v>
      </c>
      <c r="D28" s="24">
        <v>2</v>
      </c>
      <c r="E28" s="24">
        <v>4973333</v>
      </c>
      <c r="F28" s="24">
        <v>1244123</v>
      </c>
      <c r="G28" s="24">
        <v>505</v>
      </c>
      <c r="H28" s="24">
        <v>1304425</v>
      </c>
      <c r="I28" s="24">
        <v>208789</v>
      </c>
      <c r="J28" s="24">
        <v>268585</v>
      </c>
      <c r="K28" s="25">
        <v>0</v>
      </c>
    </row>
    <row r="29" spans="1:11" s="21" customFormat="1" ht="13.5" customHeight="1">
      <c r="A29" s="29">
        <v>2700001</v>
      </c>
      <c r="B29" s="30" t="s">
        <v>13</v>
      </c>
      <c r="C29" s="31">
        <v>3000000</v>
      </c>
      <c r="D29" s="24">
        <v>1</v>
      </c>
      <c r="E29" s="24">
        <v>2726186</v>
      </c>
      <c r="F29" s="24">
        <v>681679</v>
      </c>
      <c r="G29" s="24">
        <v>0</v>
      </c>
      <c r="H29" s="24">
        <v>985649</v>
      </c>
      <c r="I29" s="24">
        <v>0</v>
      </c>
      <c r="J29" s="24">
        <v>303971</v>
      </c>
      <c r="K29" s="25">
        <v>0</v>
      </c>
    </row>
    <row r="30" spans="1:11" s="21" customFormat="1" ht="13.5" customHeight="1">
      <c r="A30" s="29">
        <v>3000001</v>
      </c>
      <c r="B30" s="30" t="s">
        <v>13</v>
      </c>
      <c r="C30" s="31">
        <v>3500000</v>
      </c>
      <c r="D30" s="24">
        <v>3</v>
      </c>
      <c r="E30" s="24">
        <v>9740449</v>
      </c>
      <c r="F30" s="24">
        <v>2435573</v>
      </c>
      <c r="G30" s="24">
        <v>293292</v>
      </c>
      <c r="H30" s="24">
        <v>1758220</v>
      </c>
      <c r="I30" s="24">
        <v>1144666</v>
      </c>
      <c r="J30" s="24">
        <v>174021</v>
      </c>
      <c r="K30" s="25">
        <v>0</v>
      </c>
    </row>
    <row r="31" spans="1:11" s="21" customFormat="1" ht="13.5" customHeight="1">
      <c r="A31" s="29">
        <v>3500001</v>
      </c>
      <c r="B31" s="30" t="s">
        <v>13</v>
      </c>
      <c r="C31" s="31">
        <v>4000000</v>
      </c>
      <c r="D31" s="24">
        <v>4</v>
      </c>
      <c r="E31" s="24">
        <v>15261354</v>
      </c>
      <c r="F31" s="24">
        <v>3810279</v>
      </c>
      <c r="G31" s="24">
        <v>76354</v>
      </c>
      <c r="H31" s="24">
        <v>2605120</v>
      </c>
      <c r="I31" s="24">
        <v>1281513</v>
      </c>
      <c r="J31" s="24">
        <v>0</v>
      </c>
      <c r="K31" s="25">
        <v>0</v>
      </c>
    </row>
    <row r="32" spans="1:11" s="21" customFormat="1" ht="13.5" customHeight="1">
      <c r="A32" s="29">
        <v>4000001</v>
      </c>
      <c r="B32" s="30" t="s">
        <v>13</v>
      </c>
      <c r="C32" s="31">
        <v>4600000</v>
      </c>
      <c r="D32" s="24">
        <v>2</v>
      </c>
      <c r="E32" s="24">
        <v>8693700</v>
      </c>
      <c r="F32" s="24">
        <v>2173485</v>
      </c>
      <c r="G32" s="24">
        <v>0</v>
      </c>
      <c r="H32" s="24">
        <v>3215070</v>
      </c>
      <c r="I32" s="24">
        <v>429567</v>
      </c>
      <c r="J32" s="24">
        <v>1471152</v>
      </c>
      <c r="K32" s="25">
        <v>0</v>
      </c>
    </row>
    <row r="33" spans="1:11" s="21" customFormat="1" ht="13.5" customHeight="1">
      <c r="A33" s="29">
        <v>4600001</v>
      </c>
      <c r="B33" s="30" t="s">
        <v>13</v>
      </c>
      <c r="C33" s="31">
        <v>5200000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5">
        <v>0</v>
      </c>
    </row>
    <row r="34" spans="1:11" s="21" customFormat="1" ht="13.5" customHeight="1">
      <c r="A34" s="29">
        <v>5200001</v>
      </c>
      <c r="B34" s="30" t="s">
        <v>13</v>
      </c>
      <c r="C34" s="31">
        <v>5800000</v>
      </c>
      <c r="D34" s="24">
        <v>2</v>
      </c>
      <c r="E34" s="24">
        <v>10631849</v>
      </c>
      <c r="F34" s="24">
        <v>2659219</v>
      </c>
      <c r="G34" s="24">
        <v>1190</v>
      </c>
      <c r="H34" s="24">
        <v>2589783</v>
      </c>
      <c r="I34" s="24">
        <v>91175</v>
      </c>
      <c r="J34" s="24">
        <v>20548</v>
      </c>
      <c r="K34" s="25">
        <v>0</v>
      </c>
    </row>
    <row r="35" spans="1:11" s="21" customFormat="1" ht="13.5" customHeight="1">
      <c r="A35" s="29">
        <v>5800001</v>
      </c>
      <c r="B35" s="30" t="s">
        <v>13</v>
      </c>
      <c r="C35" s="31">
        <v>7500000</v>
      </c>
      <c r="D35" s="24">
        <v>1</v>
      </c>
      <c r="E35" s="24">
        <v>5889489</v>
      </c>
      <c r="F35" s="24">
        <v>1472372</v>
      </c>
      <c r="G35" s="24">
        <v>494265</v>
      </c>
      <c r="H35" s="24">
        <v>881077</v>
      </c>
      <c r="I35" s="24">
        <v>1085560</v>
      </c>
      <c r="J35" s="24">
        <v>0</v>
      </c>
      <c r="K35" s="25">
        <v>0</v>
      </c>
    </row>
    <row r="36" spans="1:11" s="21" customFormat="1" ht="13.5" customHeight="1" thickBot="1">
      <c r="A36" s="32"/>
      <c r="B36" s="33" t="s">
        <v>14</v>
      </c>
      <c r="C36" s="34">
        <v>7500000</v>
      </c>
      <c r="D36" s="35">
        <v>3</v>
      </c>
      <c r="E36" s="35">
        <v>117089667</v>
      </c>
      <c r="F36" s="35">
        <v>29611748</v>
      </c>
      <c r="G36" s="35">
        <v>12638510</v>
      </c>
      <c r="H36" s="35">
        <v>15198435</v>
      </c>
      <c r="I36" s="35">
        <v>27051822</v>
      </c>
      <c r="J36" s="35">
        <v>0</v>
      </c>
      <c r="K36" s="36">
        <v>0</v>
      </c>
    </row>
    <row r="37" spans="1:11" s="21" customFormat="1" ht="13.5" customHeight="1" thickTop="1" thickBot="1">
      <c r="A37" s="105" t="s">
        <v>15</v>
      </c>
      <c r="B37" s="106"/>
      <c r="C37" s="107"/>
      <c r="D37" s="37">
        <f t="shared" ref="D37:K37" si="0">SUM(D5:D36)</f>
        <v>135417</v>
      </c>
      <c r="E37" s="37">
        <f t="shared" si="0"/>
        <v>1818064212</v>
      </c>
      <c r="F37" s="37">
        <f t="shared" si="0"/>
        <v>402798486</v>
      </c>
      <c r="G37" s="37">
        <f t="shared" si="0"/>
        <v>146796021</v>
      </c>
      <c r="H37" s="37">
        <f t="shared" si="0"/>
        <v>303422317</v>
      </c>
      <c r="I37" s="37">
        <f t="shared" si="0"/>
        <v>319185953</v>
      </c>
      <c r="J37" s="37">
        <f t="shared" si="0"/>
        <v>73011586</v>
      </c>
      <c r="K37" s="38">
        <f t="shared" si="0"/>
        <v>3487917962</v>
      </c>
    </row>
    <row r="38" spans="1:11" s="72" customFormat="1" ht="13.5" customHeight="1" thickTop="1">
      <c r="A38" s="70"/>
      <c r="B38" s="71"/>
      <c r="C38" s="70"/>
      <c r="D38" s="77"/>
      <c r="E38" s="77"/>
      <c r="F38" s="77"/>
      <c r="G38" s="77"/>
      <c r="H38" s="77"/>
      <c r="I38" s="77"/>
      <c r="J38" s="77"/>
      <c r="K38" s="77"/>
    </row>
    <row r="39" spans="1:11" s="72" customFormat="1" ht="13.5" customHeight="1" thickBot="1">
      <c r="A39" s="70"/>
      <c r="B39" s="71"/>
      <c r="C39" s="70"/>
      <c r="D39" s="71"/>
      <c r="E39" s="71"/>
      <c r="F39" s="71"/>
      <c r="G39" s="71"/>
      <c r="H39" s="71"/>
      <c r="I39" s="71"/>
      <c r="J39" s="71"/>
      <c r="K39" s="70"/>
    </row>
    <row r="40" spans="1:11" s="21" customFormat="1" ht="37.5" customHeight="1" thickTop="1" thickBot="1">
      <c r="A40" s="102" t="s">
        <v>59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4"/>
    </row>
    <row r="41" spans="1:11" s="21" customFormat="1" ht="13.5" customHeight="1" thickTop="1" thickBot="1">
      <c r="A41" s="68"/>
      <c r="C41" s="68"/>
      <c r="D41" s="69"/>
      <c r="E41" s="69"/>
      <c r="F41" s="69"/>
      <c r="G41" s="69"/>
      <c r="H41" s="69"/>
      <c r="I41" s="69"/>
    </row>
    <row r="42" spans="1:11" s="21" customFormat="1" ht="38.25" customHeight="1" thickTop="1" thickBot="1">
      <c r="A42" s="97" t="s">
        <v>0</v>
      </c>
      <c r="B42" s="98"/>
      <c r="C42" s="98"/>
      <c r="D42" s="10" t="s">
        <v>1</v>
      </c>
      <c r="E42" s="10" t="s">
        <v>2</v>
      </c>
      <c r="F42" s="10" t="s">
        <v>3</v>
      </c>
      <c r="G42" s="10" t="s">
        <v>4</v>
      </c>
      <c r="H42" s="10" t="s">
        <v>5</v>
      </c>
      <c r="I42" s="10" t="s">
        <v>6</v>
      </c>
      <c r="J42" s="10" t="s">
        <v>7</v>
      </c>
      <c r="K42" s="10" t="s">
        <v>8</v>
      </c>
    </row>
    <row r="43" spans="1:11" s="21" customFormat="1" ht="13.5" customHeight="1" thickTop="1">
      <c r="A43" s="99" t="s">
        <v>9</v>
      </c>
      <c r="B43" s="100"/>
      <c r="C43" s="101"/>
      <c r="D43" s="22">
        <v>19060</v>
      </c>
      <c r="E43" s="22">
        <v>0</v>
      </c>
      <c r="F43" s="22">
        <v>0</v>
      </c>
      <c r="G43" s="22">
        <v>227050</v>
      </c>
      <c r="H43" s="22">
        <v>15832647</v>
      </c>
      <c r="I43" s="22">
        <v>185668</v>
      </c>
      <c r="J43" s="22">
        <v>15789534</v>
      </c>
      <c r="K43" s="23">
        <v>1949425459</v>
      </c>
    </row>
    <row r="44" spans="1:11" s="21" customFormat="1" ht="24.75" customHeight="1">
      <c r="A44" s="88" t="s">
        <v>10</v>
      </c>
      <c r="B44" s="89"/>
      <c r="C44" s="90"/>
      <c r="D44" s="24">
        <v>2</v>
      </c>
      <c r="E44" s="24">
        <v>0</v>
      </c>
      <c r="F44" s="24">
        <v>99</v>
      </c>
      <c r="G44" s="24">
        <v>0</v>
      </c>
      <c r="H44" s="24">
        <v>2458</v>
      </c>
      <c r="I44" s="24">
        <v>0</v>
      </c>
      <c r="J44" s="24">
        <v>2359</v>
      </c>
      <c r="K44" s="25">
        <v>3877</v>
      </c>
    </row>
    <row r="45" spans="1:11" s="21" customFormat="1" ht="13.5" customHeight="1">
      <c r="A45" s="88" t="s">
        <v>11</v>
      </c>
      <c r="B45" s="89"/>
      <c r="C45" s="90"/>
      <c r="D45" s="24">
        <v>7021</v>
      </c>
      <c r="E45" s="24">
        <v>0</v>
      </c>
      <c r="F45" s="24">
        <v>0</v>
      </c>
      <c r="G45" s="24">
        <v>4882</v>
      </c>
      <c r="H45" s="24">
        <v>1630017</v>
      </c>
      <c r="I45" s="24">
        <v>4711</v>
      </c>
      <c r="J45" s="24">
        <v>1629845</v>
      </c>
      <c r="K45" s="25">
        <v>0</v>
      </c>
    </row>
    <row r="46" spans="1:11" s="21" customFormat="1" ht="13.5" customHeight="1">
      <c r="A46" s="26" t="s">
        <v>12</v>
      </c>
      <c r="B46" s="27" t="s">
        <v>13</v>
      </c>
      <c r="C46" s="28">
        <v>10000</v>
      </c>
      <c r="D46" s="24">
        <v>11489</v>
      </c>
      <c r="E46" s="24">
        <v>49574200</v>
      </c>
      <c r="F46" s="24">
        <v>10431056</v>
      </c>
      <c r="G46" s="24">
        <v>4663367</v>
      </c>
      <c r="H46" s="24">
        <v>11935074</v>
      </c>
      <c r="I46" s="24">
        <v>8038057</v>
      </c>
      <c r="J46" s="24">
        <v>4878708</v>
      </c>
      <c r="K46" s="25">
        <v>0</v>
      </c>
    </row>
    <row r="47" spans="1:11" s="21" customFormat="1" ht="13.5" customHeight="1">
      <c r="A47" s="29">
        <v>10001</v>
      </c>
      <c r="B47" s="30" t="s">
        <v>13</v>
      </c>
      <c r="C47" s="31">
        <v>15000</v>
      </c>
      <c r="D47" s="24">
        <v>3172</v>
      </c>
      <c r="E47" s="24">
        <v>39192184</v>
      </c>
      <c r="F47" s="24">
        <v>8208801</v>
      </c>
      <c r="G47" s="24">
        <v>3536748</v>
      </c>
      <c r="H47" s="24">
        <v>6319378</v>
      </c>
      <c r="I47" s="24">
        <v>6616706</v>
      </c>
      <c r="J47" s="24">
        <v>1190536</v>
      </c>
      <c r="K47" s="25">
        <v>0</v>
      </c>
    </row>
    <row r="48" spans="1:11" s="21" customFormat="1" ht="13.5" customHeight="1">
      <c r="A48" s="29">
        <v>15001</v>
      </c>
      <c r="B48" s="30" t="s">
        <v>13</v>
      </c>
      <c r="C48" s="31">
        <v>22000</v>
      </c>
      <c r="D48" s="24">
        <v>3108</v>
      </c>
      <c r="E48" s="24">
        <v>56615988</v>
      </c>
      <c r="F48" s="24">
        <v>11871671</v>
      </c>
      <c r="G48" s="24">
        <v>5037137</v>
      </c>
      <c r="H48" s="24">
        <v>8734345</v>
      </c>
      <c r="I48" s="24">
        <v>9849326</v>
      </c>
      <c r="J48" s="24">
        <v>1674862</v>
      </c>
      <c r="K48" s="25">
        <v>0</v>
      </c>
    </row>
    <row r="49" spans="1:11" s="21" customFormat="1" ht="13.5" customHeight="1">
      <c r="A49" s="29">
        <v>22001</v>
      </c>
      <c r="B49" s="30" t="s">
        <v>13</v>
      </c>
      <c r="C49" s="31">
        <v>30000</v>
      </c>
      <c r="D49" s="24">
        <v>2290</v>
      </c>
      <c r="E49" s="24">
        <v>58993889</v>
      </c>
      <c r="F49" s="24">
        <v>12451772</v>
      </c>
      <c r="G49" s="24">
        <v>5264165</v>
      </c>
      <c r="H49" s="24">
        <v>8795328</v>
      </c>
      <c r="I49" s="24">
        <v>10633407</v>
      </c>
      <c r="J49" s="24">
        <v>1712799</v>
      </c>
      <c r="K49" s="25">
        <v>0</v>
      </c>
    </row>
    <row r="50" spans="1:11" s="21" customFormat="1" ht="13.5" customHeight="1">
      <c r="A50" s="29">
        <v>30001</v>
      </c>
      <c r="B50" s="30" t="s">
        <v>13</v>
      </c>
      <c r="C50" s="31">
        <v>45000</v>
      </c>
      <c r="D50" s="24">
        <v>2466</v>
      </c>
      <c r="E50" s="24">
        <v>90237479</v>
      </c>
      <c r="F50" s="24">
        <v>19228983</v>
      </c>
      <c r="G50" s="24">
        <v>8089697</v>
      </c>
      <c r="H50" s="24">
        <v>12758883</v>
      </c>
      <c r="I50" s="24">
        <v>16612658</v>
      </c>
      <c r="J50" s="24">
        <v>2052861</v>
      </c>
      <c r="K50" s="25">
        <v>0</v>
      </c>
    </row>
    <row r="51" spans="1:11" s="21" customFormat="1" ht="13.5" customHeight="1">
      <c r="A51" s="29">
        <v>45001</v>
      </c>
      <c r="B51" s="30" t="s">
        <v>13</v>
      </c>
      <c r="C51" s="31">
        <v>60000</v>
      </c>
      <c r="D51" s="24">
        <v>1311</v>
      </c>
      <c r="E51" s="24">
        <v>68009737</v>
      </c>
      <c r="F51" s="24">
        <v>14637406</v>
      </c>
      <c r="G51" s="24">
        <v>5791618</v>
      </c>
      <c r="H51" s="24">
        <v>9736140</v>
      </c>
      <c r="I51" s="24">
        <v>12282351</v>
      </c>
      <c r="J51" s="24">
        <v>1589467</v>
      </c>
      <c r="K51" s="25">
        <v>0</v>
      </c>
    </row>
    <row r="52" spans="1:11" s="21" customFormat="1" ht="13.5" customHeight="1">
      <c r="A52" s="29">
        <v>60001</v>
      </c>
      <c r="B52" s="30" t="s">
        <v>13</v>
      </c>
      <c r="C52" s="31">
        <v>90000</v>
      </c>
      <c r="D52" s="24">
        <v>1273</v>
      </c>
      <c r="E52" s="24">
        <v>92189074</v>
      </c>
      <c r="F52" s="24">
        <v>20100723</v>
      </c>
      <c r="G52" s="24">
        <v>8115293</v>
      </c>
      <c r="H52" s="24">
        <v>12738948</v>
      </c>
      <c r="I52" s="24">
        <v>16999996</v>
      </c>
      <c r="J52" s="24">
        <v>1522929</v>
      </c>
      <c r="K52" s="25">
        <v>0</v>
      </c>
    </row>
    <row r="53" spans="1:11" s="21" customFormat="1" ht="13.5" customHeight="1">
      <c r="A53" s="29">
        <v>90001</v>
      </c>
      <c r="B53" s="30" t="s">
        <v>13</v>
      </c>
      <c r="C53" s="31">
        <v>120000</v>
      </c>
      <c r="D53" s="24">
        <v>586</v>
      </c>
      <c r="E53" s="24">
        <v>60477757</v>
      </c>
      <c r="F53" s="24">
        <v>13487051</v>
      </c>
      <c r="G53" s="24">
        <v>4992093</v>
      </c>
      <c r="H53" s="24">
        <v>8213873</v>
      </c>
      <c r="I53" s="24">
        <v>11167951</v>
      </c>
      <c r="J53" s="24">
        <v>902679</v>
      </c>
      <c r="K53" s="25">
        <v>0</v>
      </c>
    </row>
    <row r="54" spans="1:11" s="21" customFormat="1" ht="13.5" customHeight="1">
      <c r="A54" s="29">
        <v>120001</v>
      </c>
      <c r="B54" s="30" t="s">
        <v>13</v>
      </c>
      <c r="C54" s="31">
        <v>150000</v>
      </c>
      <c r="D54" s="24">
        <v>333</v>
      </c>
      <c r="E54" s="24">
        <v>44650042</v>
      </c>
      <c r="F54" s="24">
        <v>10069410</v>
      </c>
      <c r="G54" s="24">
        <v>3432693</v>
      </c>
      <c r="H54" s="24">
        <v>6155406</v>
      </c>
      <c r="I54" s="24">
        <v>7933192</v>
      </c>
      <c r="J54" s="24">
        <v>586495</v>
      </c>
      <c r="K54" s="25">
        <v>0</v>
      </c>
    </row>
    <row r="55" spans="1:11" s="21" customFormat="1" ht="13.5" customHeight="1">
      <c r="A55" s="29">
        <v>150001</v>
      </c>
      <c r="B55" s="30" t="s">
        <v>13</v>
      </c>
      <c r="C55" s="31">
        <v>220000</v>
      </c>
      <c r="D55" s="24">
        <v>357</v>
      </c>
      <c r="E55" s="24">
        <v>64419407</v>
      </c>
      <c r="F55" s="24">
        <v>14849965</v>
      </c>
      <c r="G55" s="24">
        <v>5157393</v>
      </c>
      <c r="H55" s="24">
        <v>8975378</v>
      </c>
      <c r="I55" s="24">
        <v>11884201</v>
      </c>
      <c r="J55" s="24">
        <v>852221</v>
      </c>
      <c r="K55" s="25">
        <v>0</v>
      </c>
    </row>
    <row r="56" spans="1:11" s="21" customFormat="1" ht="13.5" customHeight="1">
      <c r="A56" s="29">
        <v>220001</v>
      </c>
      <c r="B56" s="30" t="s">
        <v>13</v>
      </c>
      <c r="C56" s="31">
        <v>300000</v>
      </c>
      <c r="D56" s="24">
        <v>171</v>
      </c>
      <c r="E56" s="24">
        <v>43811655</v>
      </c>
      <c r="F56" s="24">
        <v>10401754</v>
      </c>
      <c r="G56" s="24">
        <v>2909036</v>
      </c>
      <c r="H56" s="24">
        <v>7407825</v>
      </c>
      <c r="I56" s="24">
        <v>7165304</v>
      </c>
      <c r="J56" s="24">
        <v>1262338</v>
      </c>
      <c r="K56" s="25">
        <v>0</v>
      </c>
    </row>
    <row r="57" spans="1:11" s="21" customFormat="1" ht="13.5" customHeight="1">
      <c r="A57" s="29">
        <v>300001</v>
      </c>
      <c r="B57" s="30" t="s">
        <v>13</v>
      </c>
      <c r="C57" s="31">
        <v>450000</v>
      </c>
      <c r="D57" s="24">
        <v>141</v>
      </c>
      <c r="E57" s="24">
        <v>51464063</v>
      </c>
      <c r="F57" s="24">
        <v>12305210</v>
      </c>
      <c r="G57" s="24">
        <v>3001138</v>
      </c>
      <c r="H57" s="24">
        <v>7566608</v>
      </c>
      <c r="I57" s="24">
        <v>8298779</v>
      </c>
      <c r="J57" s="24">
        <v>559039</v>
      </c>
      <c r="K57" s="25">
        <v>0</v>
      </c>
    </row>
    <row r="58" spans="1:11" s="21" customFormat="1" ht="13.5" customHeight="1">
      <c r="A58" s="29">
        <v>450001</v>
      </c>
      <c r="B58" s="30" t="s">
        <v>13</v>
      </c>
      <c r="C58" s="31">
        <v>600000</v>
      </c>
      <c r="D58" s="24">
        <v>59</v>
      </c>
      <c r="E58" s="24">
        <v>30368988</v>
      </c>
      <c r="F58" s="24">
        <v>7238419</v>
      </c>
      <c r="G58" s="24">
        <v>1550366</v>
      </c>
      <c r="H58" s="24">
        <v>4601049</v>
      </c>
      <c r="I58" s="24">
        <v>4349891</v>
      </c>
      <c r="J58" s="24">
        <v>162155</v>
      </c>
      <c r="K58" s="25">
        <v>0</v>
      </c>
    </row>
    <row r="59" spans="1:11" s="21" customFormat="1" ht="13.5" customHeight="1">
      <c r="A59" s="29">
        <v>600001</v>
      </c>
      <c r="B59" s="30" t="s">
        <v>13</v>
      </c>
      <c r="C59" s="31">
        <v>750000</v>
      </c>
      <c r="D59" s="24">
        <v>32</v>
      </c>
      <c r="E59" s="24">
        <v>21522512</v>
      </c>
      <c r="F59" s="24">
        <v>5277500</v>
      </c>
      <c r="G59" s="24">
        <v>1173623</v>
      </c>
      <c r="H59" s="24">
        <v>2935362</v>
      </c>
      <c r="I59" s="24">
        <v>3630580</v>
      </c>
      <c r="J59" s="24">
        <v>114820</v>
      </c>
      <c r="K59" s="25">
        <v>0</v>
      </c>
    </row>
    <row r="60" spans="1:11" s="21" customFormat="1" ht="13.5" customHeight="1">
      <c r="A60" s="29">
        <v>750001</v>
      </c>
      <c r="B60" s="30" t="s">
        <v>13</v>
      </c>
      <c r="C60" s="31">
        <v>900000</v>
      </c>
      <c r="D60" s="24">
        <v>26</v>
      </c>
      <c r="E60" s="24">
        <v>21523560</v>
      </c>
      <c r="F60" s="24">
        <v>5162558</v>
      </c>
      <c r="G60" s="24">
        <v>705090</v>
      </c>
      <c r="H60" s="24">
        <v>4851547</v>
      </c>
      <c r="I60" s="24">
        <v>1880639</v>
      </c>
      <c r="J60" s="24">
        <v>864537</v>
      </c>
      <c r="K60" s="25">
        <v>0</v>
      </c>
    </row>
    <row r="61" spans="1:11" s="21" customFormat="1" ht="13.5" customHeight="1">
      <c r="A61" s="29">
        <v>900001</v>
      </c>
      <c r="B61" s="30" t="s">
        <v>13</v>
      </c>
      <c r="C61" s="31">
        <v>1200000</v>
      </c>
      <c r="D61" s="24">
        <v>31</v>
      </c>
      <c r="E61" s="24">
        <v>32551865</v>
      </c>
      <c r="F61" s="24">
        <v>7874625</v>
      </c>
      <c r="G61" s="24">
        <v>860423</v>
      </c>
      <c r="H61" s="24">
        <v>7867719</v>
      </c>
      <c r="I61" s="24">
        <v>2702993</v>
      </c>
      <c r="J61" s="24">
        <v>1835664</v>
      </c>
      <c r="K61" s="25">
        <v>0</v>
      </c>
    </row>
    <row r="62" spans="1:11" s="21" customFormat="1" ht="13.5" customHeight="1">
      <c r="A62" s="29">
        <v>1200001</v>
      </c>
      <c r="B62" s="30" t="s">
        <v>13</v>
      </c>
      <c r="C62" s="31">
        <v>1500000</v>
      </c>
      <c r="D62" s="24">
        <v>12</v>
      </c>
      <c r="E62" s="24">
        <v>16097968</v>
      </c>
      <c r="F62" s="24">
        <v>4000169</v>
      </c>
      <c r="G62" s="24">
        <v>1073396</v>
      </c>
      <c r="H62" s="24">
        <v>3356616</v>
      </c>
      <c r="I62" s="24">
        <v>2109213</v>
      </c>
      <c r="J62" s="24">
        <v>392263</v>
      </c>
      <c r="K62" s="25">
        <v>0</v>
      </c>
    </row>
    <row r="63" spans="1:11" s="21" customFormat="1" ht="13.5" customHeight="1">
      <c r="A63" s="29">
        <v>1500001</v>
      </c>
      <c r="B63" s="30" t="s">
        <v>13</v>
      </c>
      <c r="C63" s="31">
        <v>1800000</v>
      </c>
      <c r="D63" s="24">
        <v>4</v>
      </c>
      <c r="E63" s="24">
        <v>6507693</v>
      </c>
      <c r="F63" s="24">
        <v>1624984</v>
      </c>
      <c r="G63" s="24">
        <v>3952</v>
      </c>
      <c r="H63" s="24">
        <v>1082036</v>
      </c>
      <c r="I63" s="24">
        <v>690382</v>
      </c>
      <c r="J63" s="24">
        <v>143482</v>
      </c>
      <c r="K63" s="25">
        <v>0</v>
      </c>
    </row>
    <row r="64" spans="1:11" s="21" customFormat="1" ht="13.5" customHeight="1">
      <c r="A64" s="29">
        <v>1800001</v>
      </c>
      <c r="B64" s="30" t="s">
        <v>13</v>
      </c>
      <c r="C64" s="31">
        <v>2100000</v>
      </c>
      <c r="D64" s="24">
        <v>6</v>
      </c>
      <c r="E64" s="24">
        <v>11548374</v>
      </c>
      <c r="F64" s="24">
        <v>2886250</v>
      </c>
      <c r="G64" s="24">
        <v>258822</v>
      </c>
      <c r="H64" s="24">
        <v>2061132</v>
      </c>
      <c r="I64" s="24">
        <v>1388622</v>
      </c>
      <c r="J64" s="24">
        <v>304681</v>
      </c>
      <c r="K64" s="25">
        <v>0</v>
      </c>
    </row>
    <row r="65" spans="1:11" s="21" customFormat="1" ht="13.5" customHeight="1">
      <c r="A65" s="29">
        <v>2100001</v>
      </c>
      <c r="B65" s="30" t="s">
        <v>13</v>
      </c>
      <c r="C65" s="31">
        <v>2400000</v>
      </c>
      <c r="D65" s="24">
        <v>1</v>
      </c>
      <c r="E65" s="24">
        <v>2125514</v>
      </c>
      <c r="F65" s="24">
        <v>531378</v>
      </c>
      <c r="G65" s="24">
        <v>0</v>
      </c>
      <c r="H65" s="24">
        <v>331619</v>
      </c>
      <c r="I65" s="24">
        <v>199759</v>
      </c>
      <c r="J65" s="24">
        <v>0</v>
      </c>
      <c r="K65" s="25">
        <v>0</v>
      </c>
    </row>
    <row r="66" spans="1:11" s="21" customFormat="1" ht="13.5" customHeight="1">
      <c r="A66" s="29">
        <v>2400001</v>
      </c>
      <c r="B66" s="30" t="s">
        <v>13</v>
      </c>
      <c r="C66" s="31">
        <v>2700000</v>
      </c>
      <c r="D66" s="24">
        <v>2</v>
      </c>
      <c r="E66" s="24">
        <v>4973333</v>
      </c>
      <c r="F66" s="24">
        <v>1244123</v>
      </c>
      <c r="G66" s="24">
        <v>505</v>
      </c>
      <c r="H66" s="24">
        <v>1304425</v>
      </c>
      <c r="I66" s="24">
        <v>208789</v>
      </c>
      <c r="J66" s="24">
        <v>268585</v>
      </c>
      <c r="K66" s="25">
        <v>0</v>
      </c>
    </row>
    <row r="67" spans="1:11" s="21" customFormat="1" ht="13.5" customHeight="1">
      <c r="A67" s="29">
        <v>2700001</v>
      </c>
      <c r="B67" s="30" t="s">
        <v>13</v>
      </c>
      <c r="C67" s="31">
        <v>3000000</v>
      </c>
      <c r="D67" s="24">
        <v>1</v>
      </c>
      <c r="E67" s="24">
        <v>2726186</v>
      </c>
      <c r="F67" s="24">
        <v>681679</v>
      </c>
      <c r="G67" s="24">
        <v>0</v>
      </c>
      <c r="H67" s="24">
        <v>985649</v>
      </c>
      <c r="I67" s="24">
        <v>0</v>
      </c>
      <c r="J67" s="24">
        <v>303971</v>
      </c>
      <c r="K67" s="25">
        <v>0</v>
      </c>
    </row>
    <row r="68" spans="1:11" s="21" customFormat="1" ht="13.5" customHeight="1">
      <c r="A68" s="29">
        <v>3000001</v>
      </c>
      <c r="B68" s="30" t="s">
        <v>13</v>
      </c>
      <c r="C68" s="31">
        <v>3500000</v>
      </c>
      <c r="D68" s="24">
        <v>3</v>
      </c>
      <c r="E68" s="24">
        <v>9740449</v>
      </c>
      <c r="F68" s="24">
        <v>2435573</v>
      </c>
      <c r="G68" s="24">
        <v>293292</v>
      </c>
      <c r="H68" s="24">
        <v>1758220</v>
      </c>
      <c r="I68" s="24">
        <v>1144666</v>
      </c>
      <c r="J68" s="24">
        <v>174021</v>
      </c>
      <c r="K68" s="25">
        <v>0</v>
      </c>
    </row>
    <row r="69" spans="1:11" s="21" customFormat="1" ht="13.5" customHeight="1">
      <c r="A69" s="29">
        <v>3500001</v>
      </c>
      <c r="B69" s="30" t="s">
        <v>13</v>
      </c>
      <c r="C69" s="31">
        <v>4000000</v>
      </c>
      <c r="D69" s="24">
        <v>3</v>
      </c>
      <c r="E69" s="24">
        <v>11268731</v>
      </c>
      <c r="F69" s="24">
        <v>2817242</v>
      </c>
      <c r="G69" s="24">
        <v>71</v>
      </c>
      <c r="H69" s="24">
        <v>1902347</v>
      </c>
      <c r="I69" s="24">
        <v>914966</v>
      </c>
      <c r="J69" s="24">
        <v>0</v>
      </c>
      <c r="K69" s="25">
        <v>0</v>
      </c>
    </row>
    <row r="70" spans="1:11" s="21" customFormat="1" ht="13.5" customHeight="1">
      <c r="A70" s="29">
        <v>4000001</v>
      </c>
      <c r="B70" s="30" t="s">
        <v>13</v>
      </c>
      <c r="C70" s="31">
        <v>4600000</v>
      </c>
      <c r="D70" s="24">
        <v>2</v>
      </c>
      <c r="E70" s="24">
        <v>8693700</v>
      </c>
      <c r="F70" s="24">
        <v>2173485</v>
      </c>
      <c r="G70" s="24">
        <v>0</v>
      </c>
      <c r="H70" s="24">
        <v>3215070</v>
      </c>
      <c r="I70" s="24">
        <v>429567</v>
      </c>
      <c r="J70" s="24">
        <v>1471152</v>
      </c>
      <c r="K70" s="25">
        <v>0</v>
      </c>
    </row>
    <row r="71" spans="1:11" s="21" customFormat="1" ht="13.5" customHeight="1">
      <c r="A71" s="29">
        <v>4600001</v>
      </c>
      <c r="B71" s="30" t="s">
        <v>13</v>
      </c>
      <c r="C71" s="31">
        <v>5200000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5">
        <v>0</v>
      </c>
    </row>
    <row r="72" spans="1:11" s="21" customFormat="1" ht="13.5" customHeight="1">
      <c r="A72" s="29">
        <v>5200001</v>
      </c>
      <c r="B72" s="30" t="s">
        <v>13</v>
      </c>
      <c r="C72" s="31">
        <v>5800000</v>
      </c>
      <c r="D72" s="24">
        <v>2</v>
      </c>
      <c r="E72" s="24">
        <v>10631849</v>
      </c>
      <c r="F72" s="24">
        <v>2659219</v>
      </c>
      <c r="G72" s="24">
        <v>1190</v>
      </c>
      <c r="H72" s="24">
        <v>2589783</v>
      </c>
      <c r="I72" s="24">
        <v>91175</v>
      </c>
      <c r="J72" s="24">
        <v>20548</v>
      </c>
      <c r="K72" s="25">
        <v>0</v>
      </c>
    </row>
    <row r="73" spans="1:11" s="21" customFormat="1" ht="13.5" customHeight="1">
      <c r="A73" s="29">
        <v>5800001</v>
      </c>
      <c r="B73" s="30" t="s">
        <v>13</v>
      </c>
      <c r="C73" s="31">
        <v>7500000</v>
      </c>
      <c r="D73" s="24">
        <v>1</v>
      </c>
      <c r="E73" s="24">
        <v>5889489</v>
      </c>
      <c r="F73" s="24">
        <v>1472372</v>
      </c>
      <c r="G73" s="24">
        <v>494265</v>
      </c>
      <c r="H73" s="24">
        <v>881077</v>
      </c>
      <c r="I73" s="24">
        <v>1085560</v>
      </c>
      <c r="J73" s="24">
        <v>0</v>
      </c>
      <c r="K73" s="25">
        <v>0</v>
      </c>
    </row>
    <row r="74" spans="1:11" s="21" customFormat="1" ht="13.5" customHeight="1" thickBot="1">
      <c r="A74" s="32"/>
      <c r="B74" s="33" t="s">
        <v>14</v>
      </c>
      <c r="C74" s="34">
        <v>7500000</v>
      </c>
      <c r="D74" s="35">
        <v>2</v>
      </c>
      <c r="E74" s="35">
        <v>27368398</v>
      </c>
      <c r="F74" s="35">
        <v>6842100</v>
      </c>
      <c r="G74" s="35">
        <v>110329</v>
      </c>
      <c r="H74" s="35">
        <v>2225795</v>
      </c>
      <c r="I74" s="35">
        <v>4726633</v>
      </c>
      <c r="J74" s="35">
        <v>0</v>
      </c>
      <c r="K74" s="36">
        <v>0</v>
      </c>
    </row>
    <row r="75" spans="1:11" s="21" customFormat="1" ht="13.5" customHeight="1" thickTop="1" thickBot="1">
      <c r="A75" s="105" t="s">
        <v>15</v>
      </c>
      <c r="B75" s="106"/>
      <c r="C75" s="107"/>
      <c r="D75" s="37">
        <f t="shared" ref="D75:K75" si="1">SUM(D43:D74)</f>
        <v>52967</v>
      </c>
      <c r="E75" s="37">
        <f t="shared" si="1"/>
        <v>943174084</v>
      </c>
      <c r="F75" s="37">
        <f t="shared" si="1"/>
        <v>212965577</v>
      </c>
      <c r="G75" s="37">
        <f t="shared" si="1"/>
        <v>66747634</v>
      </c>
      <c r="H75" s="37">
        <f t="shared" si="1"/>
        <v>168751754</v>
      </c>
      <c r="I75" s="37">
        <f t="shared" si="1"/>
        <v>153225742</v>
      </c>
      <c r="J75" s="37">
        <f t="shared" si="1"/>
        <v>42262551</v>
      </c>
      <c r="K75" s="38">
        <f t="shared" si="1"/>
        <v>1949429336</v>
      </c>
    </row>
    <row r="76" spans="1:11" s="72" customFormat="1" ht="13.5" customHeight="1" thickTop="1">
      <c r="A76" s="70"/>
      <c r="B76" s="71"/>
      <c r="C76" s="70"/>
      <c r="D76" s="71"/>
      <c r="E76" s="71"/>
      <c r="F76" s="71"/>
      <c r="G76" s="71"/>
      <c r="H76" s="71"/>
      <c r="I76" s="71"/>
      <c r="J76" s="71"/>
      <c r="K76" s="70"/>
    </row>
    <row r="77" spans="1:11" s="72" customFormat="1" ht="13.5" customHeight="1" thickBot="1">
      <c r="A77" s="70"/>
      <c r="B77" s="71"/>
      <c r="C77" s="70"/>
      <c r="D77" s="71"/>
      <c r="E77" s="71"/>
      <c r="F77" s="71"/>
      <c r="G77" s="71"/>
      <c r="H77" s="71"/>
      <c r="I77" s="71"/>
      <c r="J77" s="71"/>
      <c r="K77" s="70"/>
    </row>
    <row r="78" spans="1:11" s="21" customFormat="1" ht="37.5" customHeight="1" thickTop="1" thickBot="1">
      <c r="A78" s="102" t="s">
        <v>68</v>
      </c>
      <c r="B78" s="103"/>
      <c r="C78" s="103"/>
      <c r="D78" s="103"/>
      <c r="E78" s="103"/>
      <c r="F78" s="103"/>
      <c r="G78" s="103"/>
      <c r="H78" s="103"/>
      <c r="I78" s="103"/>
      <c r="J78" s="103"/>
      <c r="K78" s="104"/>
    </row>
    <row r="79" spans="1:11" s="21" customFormat="1" ht="13.5" customHeight="1" thickTop="1" thickBot="1">
      <c r="A79" s="68"/>
      <c r="C79" s="68"/>
      <c r="D79" s="69"/>
      <c r="E79" s="69"/>
      <c r="F79" s="69"/>
      <c r="G79" s="69"/>
      <c r="H79" s="69"/>
      <c r="I79" s="69"/>
    </row>
    <row r="80" spans="1:11" s="21" customFormat="1" ht="38.25" customHeight="1" thickTop="1" thickBot="1">
      <c r="A80" s="97" t="s">
        <v>0</v>
      </c>
      <c r="B80" s="98"/>
      <c r="C80" s="98"/>
      <c r="D80" s="10" t="s">
        <v>1</v>
      </c>
      <c r="E80" s="10" t="s">
        <v>2</v>
      </c>
      <c r="F80" s="10" t="s">
        <v>3</v>
      </c>
      <c r="G80" s="10" t="s">
        <v>4</v>
      </c>
      <c r="H80" s="10" t="s">
        <v>5</v>
      </c>
      <c r="I80" s="10" t="s">
        <v>6</v>
      </c>
      <c r="J80" s="10" t="s">
        <v>7</v>
      </c>
      <c r="K80" s="10" t="s">
        <v>8</v>
      </c>
    </row>
    <row r="81" spans="1:11" s="21" customFormat="1" ht="13.5" customHeight="1" thickTop="1">
      <c r="A81" s="99" t="s">
        <v>9</v>
      </c>
      <c r="B81" s="100"/>
      <c r="C81" s="101"/>
      <c r="D81" s="22">
        <v>7923</v>
      </c>
      <c r="E81" s="22">
        <v>0</v>
      </c>
      <c r="F81" s="22">
        <v>0</v>
      </c>
      <c r="G81" s="22">
        <v>80784</v>
      </c>
      <c r="H81" s="22">
        <v>2945855</v>
      </c>
      <c r="I81" s="22">
        <v>60635</v>
      </c>
      <c r="J81" s="22">
        <v>2925705</v>
      </c>
      <c r="K81" s="23">
        <v>420644930</v>
      </c>
    </row>
    <row r="82" spans="1:11" s="21" customFormat="1" ht="24.75" customHeight="1">
      <c r="A82" s="88" t="s">
        <v>10</v>
      </c>
      <c r="B82" s="89"/>
      <c r="C82" s="90"/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5">
        <v>0</v>
      </c>
    </row>
    <row r="83" spans="1:11" s="21" customFormat="1" ht="13.5" customHeight="1">
      <c r="A83" s="88" t="s">
        <v>11</v>
      </c>
      <c r="B83" s="89"/>
      <c r="C83" s="90"/>
      <c r="D83" s="24">
        <v>3336</v>
      </c>
      <c r="E83" s="24">
        <v>0</v>
      </c>
      <c r="F83" s="24">
        <v>0</v>
      </c>
      <c r="G83" s="24">
        <v>508</v>
      </c>
      <c r="H83" s="24">
        <v>402671</v>
      </c>
      <c r="I83" s="24">
        <v>486</v>
      </c>
      <c r="J83" s="24">
        <v>402649</v>
      </c>
      <c r="K83" s="25">
        <v>0</v>
      </c>
    </row>
    <row r="84" spans="1:11" s="21" customFormat="1" ht="13.5" customHeight="1">
      <c r="A84" s="26" t="s">
        <v>12</v>
      </c>
      <c r="B84" s="27" t="s">
        <v>13</v>
      </c>
      <c r="C84" s="28">
        <v>10000</v>
      </c>
      <c r="D84" s="24">
        <v>5037</v>
      </c>
      <c r="E84" s="24">
        <v>21550785</v>
      </c>
      <c r="F84" s="24">
        <v>4492826</v>
      </c>
      <c r="G84" s="24">
        <v>2025704</v>
      </c>
      <c r="H84" s="24">
        <v>4412005</v>
      </c>
      <c r="I84" s="24">
        <v>3642142</v>
      </c>
      <c r="J84" s="24">
        <v>1535617</v>
      </c>
      <c r="K84" s="25">
        <v>0</v>
      </c>
    </row>
    <row r="85" spans="1:11" s="21" customFormat="1" ht="13.5" customHeight="1">
      <c r="A85" s="29">
        <v>10001</v>
      </c>
      <c r="B85" s="30" t="s">
        <v>13</v>
      </c>
      <c r="C85" s="31">
        <v>15000</v>
      </c>
      <c r="D85" s="24">
        <v>1316</v>
      </c>
      <c r="E85" s="24">
        <v>16313508</v>
      </c>
      <c r="F85" s="24">
        <v>3373855</v>
      </c>
      <c r="G85" s="24">
        <v>1487980</v>
      </c>
      <c r="H85" s="24">
        <v>2420313</v>
      </c>
      <c r="I85" s="24">
        <v>2876737</v>
      </c>
      <c r="J85" s="24">
        <v>435215</v>
      </c>
      <c r="K85" s="25">
        <v>0</v>
      </c>
    </row>
    <row r="86" spans="1:11" s="21" customFormat="1" ht="13.5" customHeight="1">
      <c r="A86" s="29">
        <v>15001</v>
      </c>
      <c r="B86" s="30" t="s">
        <v>13</v>
      </c>
      <c r="C86" s="31">
        <v>22000</v>
      </c>
      <c r="D86" s="24">
        <v>1199</v>
      </c>
      <c r="E86" s="24">
        <v>21751398</v>
      </c>
      <c r="F86" s="24">
        <v>4520396</v>
      </c>
      <c r="G86" s="24">
        <v>2003639</v>
      </c>
      <c r="H86" s="24">
        <v>3123445</v>
      </c>
      <c r="I86" s="24">
        <v>3957154</v>
      </c>
      <c r="J86" s="24">
        <v>556564</v>
      </c>
      <c r="K86" s="25">
        <v>0</v>
      </c>
    </row>
    <row r="87" spans="1:11" s="21" customFormat="1" ht="13.5" customHeight="1">
      <c r="A87" s="29">
        <v>22001</v>
      </c>
      <c r="B87" s="30" t="s">
        <v>13</v>
      </c>
      <c r="C87" s="31">
        <v>30000</v>
      </c>
      <c r="D87" s="24">
        <v>840</v>
      </c>
      <c r="E87" s="24">
        <v>21558950</v>
      </c>
      <c r="F87" s="24">
        <v>4479027</v>
      </c>
      <c r="G87" s="24">
        <v>1976753</v>
      </c>
      <c r="H87" s="24">
        <v>2958645</v>
      </c>
      <c r="I87" s="24">
        <v>3967486</v>
      </c>
      <c r="J87" s="24">
        <v>470352</v>
      </c>
      <c r="K87" s="25">
        <v>0</v>
      </c>
    </row>
    <row r="88" spans="1:11" s="21" customFormat="1" ht="13.5" customHeight="1">
      <c r="A88" s="29">
        <v>30001</v>
      </c>
      <c r="B88" s="30" t="s">
        <v>13</v>
      </c>
      <c r="C88" s="31">
        <v>45000</v>
      </c>
      <c r="D88" s="24">
        <v>858</v>
      </c>
      <c r="E88" s="24">
        <v>31333890</v>
      </c>
      <c r="F88" s="24">
        <v>6495830</v>
      </c>
      <c r="G88" s="24">
        <v>2726699</v>
      </c>
      <c r="H88" s="24">
        <v>4161147</v>
      </c>
      <c r="I88" s="24">
        <v>5657673</v>
      </c>
      <c r="J88" s="24">
        <v>596291</v>
      </c>
      <c r="K88" s="25">
        <v>0</v>
      </c>
    </row>
    <row r="89" spans="1:11" s="21" customFormat="1" ht="13.5" customHeight="1">
      <c r="A89" s="29">
        <v>45001</v>
      </c>
      <c r="B89" s="30" t="s">
        <v>13</v>
      </c>
      <c r="C89" s="31">
        <v>60000</v>
      </c>
      <c r="D89" s="24">
        <v>391</v>
      </c>
      <c r="E89" s="24">
        <v>20199985</v>
      </c>
      <c r="F89" s="24">
        <v>4218068</v>
      </c>
      <c r="G89" s="24">
        <v>1893072</v>
      </c>
      <c r="H89" s="24">
        <v>2352891</v>
      </c>
      <c r="I89" s="24">
        <v>4021652</v>
      </c>
      <c r="J89" s="24">
        <v>263403</v>
      </c>
      <c r="K89" s="25">
        <v>0</v>
      </c>
    </row>
    <row r="90" spans="1:11" s="21" customFormat="1" ht="13.5" customHeight="1">
      <c r="A90" s="29">
        <v>60001</v>
      </c>
      <c r="B90" s="30" t="s">
        <v>13</v>
      </c>
      <c r="C90" s="31">
        <v>90000</v>
      </c>
      <c r="D90" s="24">
        <v>367</v>
      </c>
      <c r="E90" s="24">
        <v>26416521</v>
      </c>
      <c r="F90" s="24">
        <v>5630815</v>
      </c>
      <c r="G90" s="24">
        <v>2318203</v>
      </c>
      <c r="H90" s="24">
        <v>3301297</v>
      </c>
      <c r="I90" s="24">
        <v>5114565</v>
      </c>
      <c r="J90" s="24">
        <v>466844</v>
      </c>
      <c r="K90" s="25">
        <v>0</v>
      </c>
    </row>
    <row r="91" spans="1:11" s="21" customFormat="1" ht="13.5" customHeight="1">
      <c r="A91" s="29">
        <v>90001</v>
      </c>
      <c r="B91" s="30" t="s">
        <v>13</v>
      </c>
      <c r="C91" s="31">
        <v>120000</v>
      </c>
      <c r="D91" s="24">
        <v>163</v>
      </c>
      <c r="E91" s="24">
        <v>16768784</v>
      </c>
      <c r="F91" s="24">
        <v>3631726</v>
      </c>
      <c r="G91" s="24">
        <v>1483256</v>
      </c>
      <c r="H91" s="24">
        <v>2294712</v>
      </c>
      <c r="I91" s="24">
        <v>3150204</v>
      </c>
      <c r="J91" s="24">
        <v>329934</v>
      </c>
      <c r="K91" s="25">
        <v>0</v>
      </c>
    </row>
    <row r="92" spans="1:11" s="21" customFormat="1" ht="13.5" customHeight="1">
      <c r="A92" s="29">
        <v>120001</v>
      </c>
      <c r="B92" s="30" t="s">
        <v>13</v>
      </c>
      <c r="C92" s="31">
        <v>150000</v>
      </c>
      <c r="D92" s="24">
        <v>90</v>
      </c>
      <c r="E92" s="24">
        <v>11904228</v>
      </c>
      <c r="F92" s="24">
        <v>2630522</v>
      </c>
      <c r="G92" s="24">
        <v>1049778</v>
      </c>
      <c r="H92" s="24">
        <v>1503755</v>
      </c>
      <c r="I92" s="24">
        <v>2358993</v>
      </c>
      <c r="J92" s="24">
        <v>182448</v>
      </c>
      <c r="K92" s="25">
        <v>0</v>
      </c>
    </row>
    <row r="93" spans="1:11" s="21" customFormat="1" ht="13.5" customHeight="1">
      <c r="A93" s="29">
        <v>150001</v>
      </c>
      <c r="B93" s="30" t="s">
        <v>13</v>
      </c>
      <c r="C93" s="31">
        <v>220000</v>
      </c>
      <c r="D93" s="24">
        <v>68</v>
      </c>
      <c r="E93" s="24">
        <v>12141239</v>
      </c>
      <c r="F93" s="24">
        <v>2630886</v>
      </c>
      <c r="G93" s="24">
        <v>980844</v>
      </c>
      <c r="H93" s="24">
        <v>2012360</v>
      </c>
      <c r="I93" s="24">
        <v>1893400</v>
      </c>
      <c r="J93" s="24">
        <v>294030</v>
      </c>
      <c r="K93" s="25">
        <v>0</v>
      </c>
    </row>
    <row r="94" spans="1:11" s="21" customFormat="1" ht="13.5" customHeight="1">
      <c r="A94" s="29">
        <v>220001</v>
      </c>
      <c r="B94" s="30" t="s">
        <v>13</v>
      </c>
      <c r="C94" s="31">
        <v>300000</v>
      </c>
      <c r="D94" s="24">
        <v>24</v>
      </c>
      <c r="E94" s="24">
        <v>6065173</v>
      </c>
      <c r="F94" s="24">
        <v>1425104</v>
      </c>
      <c r="G94" s="24">
        <v>582749</v>
      </c>
      <c r="H94" s="24">
        <v>786756</v>
      </c>
      <c r="I94" s="24">
        <v>1225297</v>
      </c>
      <c r="J94" s="24">
        <v>4200</v>
      </c>
      <c r="K94" s="25">
        <v>0</v>
      </c>
    </row>
    <row r="95" spans="1:11" s="21" customFormat="1" ht="13.5" customHeight="1">
      <c r="A95" s="29">
        <v>300001</v>
      </c>
      <c r="B95" s="30" t="s">
        <v>13</v>
      </c>
      <c r="C95" s="31">
        <v>450000</v>
      </c>
      <c r="D95" s="24">
        <v>32</v>
      </c>
      <c r="E95" s="24">
        <v>11085086</v>
      </c>
      <c r="F95" s="24">
        <v>2474803</v>
      </c>
      <c r="G95" s="24">
        <v>795206</v>
      </c>
      <c r="H95" s="24">
        <v>1344758</v>
      </c>
      <c r="I95" s="24">
        <v>2008893</v>
      </c>
      <c r="J95" s="24">
        <v>83642</v>
      </c>
      <c r="K95" s="25">
        <v>0</v>
      </c>
    </row>
    <row r="96" spans="1:11" s="21" customFormat="1" ht="13.5" customHeight="1">
      <c r="A96" s="29">
        <v>450001</v>
      </c>
      <c r="B96" s="30" t="s">
        <v>13</v>
      </c>
      <c r="C96" s="31">
        <v>600000</v>
      </c>
      <c r="D96" s="24">
        <v>8</v>
      </c>
      <c r="E96" s="24">
        <v>4176545</v>
      </c>
      <c r="F96" s="24">
        <v>984739</v>
      </c>
      <c r="G96" s="24">
        <v>362589</v>
      </c>
      <c r="H96" s="24">
        <v>376505</v>
      </c>
      <c r="I96" s="24">
        <v>970823</v>
      </c>
      <c r="J96" s="24">
        <v>0</v>
      </c>
      <c r="K96" s="25">
        <v>0</v>
      </c>
    </row>
    <row r="97" spans="1:11" s="21" customFormat="1" ht="13.5" customHeight="1">
      <c r="A97" s="29">
        <v>600001</v>
      </c>
      <c r="B97" s="30" t="s">
        <v>13</v>
      </c>
      <c r="C97" s="31">
        <v>750000</v>
      </c>
      <c r="D97" s="24">
        <v>6</v>
      </c>
      <c r="E97" s="24">
        <v>3931898</v>
      </c>
      <c r="F97" s="24">
        <v>961880</v>
      </c>
      <c r="G97" s="24">
        <v>283241</v>
      </c>
      <c r="H97" s="24">
        <v>621605</v>
      </c>
      <c r="I97" s="24">
        <v>686599</v>
      </c>
      <c r="J97" s="24">
        <v>63084</v>
      </c>
      <c r="K97" s="25">
        <v>0</v>
      </c>
    </row>
    <row r="98" spans="1:11" s="21" customFormat="1" ht="13.5" customHeight="1">
      <c r="A98" s="29">
        <v>750001</v>
      </c>
      <c r="B98" s="30" t="s">
        <v>13</v>
      </c>
      <c r="C98" s="31">
        <v>900000</v>
      </c>
      <c r="D98" s="24">
        <v>3</v>
      </c>
      <c r="E98" s="24">
        <v>2387522</v>
      </c>
      <c r="F98" s="24">
        <v>558141</v>
      </c>
      <c r="G98" s="24">
        <v>208116</v>
      </c>
      <c r="H98" s="24">
        <v>196424</v>
      </c>
      <c r="I98" s="24">
        <v>569833</v>
      </c>
      <c r="J98" s="24">
        <v>0</v>
      </c>
      <c r="K98" s="25">
        <v>0</v>
      </c>
    </row>
    <row r="99" spans="1:11" s="21" customFormat="1" ht="13.5" customHeight="1">
      <c r="A99" s="29">
        <v>900001</v>
      </c>
      <c r="B99" s="30" t="s">
        <v>13</v>
      </c>
      <c r="C99" s="31">
        <v>1200000</v>
      </c>
      <c r="D99" s="24">
        <v>4</v>
      </c>
      <c r="E99" s="24">
        <v>4223484</v>
      </c>
      <c r="F99" s="24">
        <v>1041665</v>
      </c>
      <c r="G99" s="24">
        <v>423235</v>
      </c>
      <c r="H99" s="24">
        <v>452651</v>
      </c>
      <c r="I99" s="24">
        <v>1012249</v>
      </c>
      <c r="J99" s="24">
        <v>0</v>
      </c>
      <c r="K99" s="25">
        <v>0</v>
      </c>
    </row>
    <row r="100" spans="1:11" s="21" customFormat="1" ht="13.5" customHeight="1">
      <c r="A100" s="29">
        <v>1200001</v>
      </c>
      <c r="B100" s="30" t="s">
        <v>13</v>
      </c>
      <c r="C100" s="31">
        <v>1500000</v>
      </c>
      <c r="D100" s="24">
        <v>1</v>
      </c>
      <c r="E100" s="24">
        <v>1434219</v>
      </c>
      <c r="F100" s="24">
        <v>354780</v>
      </c>
      <c r="G100" s="24">
        <v>138943</v>
      </c>
      <c r="H100" s="24">
        <v>157629</v>
      </c>
      <c r="I100" s="24">
        <v>336095</v>
      </c>
      <c r="J100" s="24">
        <v>0</v>
      </c>
      <c r="K100" s="25">
        <v>0</v>
      </c>
    </row>
    <row r="101" spans="1:11" s="21" customFormat="1" ht="13.5" customHeight="1">
      <c r="A101" s="29">
        <v>1500001</v>
      </c>
      <c r="B101" s="30" t="s">
        <v>13</v>
      </c>
      <c r="C101" s="31">
        <v>1800000</v>
      </c>
      <c r="D101" s="24">
        <v>0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5">
        <v>0</v>
      </c>
    </row>
    <row r="102" spans="1:11" s="21" customFormat="1" ht="13.5" customHeight="1">
      <c r="A102" s="29">
        <v>1800001</v>
      </c>
      <c r="B102" s="30" t="s">
        <v>13</v>
      </c>
      <c r="C102" s="31">
        <v>2100000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25">
        <v>0</v>
      </c>
    </row>
    <row r="103" spans="1:11" s="21" customFormat="1" ht="13.5" customHeight="1">
      <c r="A103" s="29">
        <v>2100001</v>
      </c>
      <c r="B103" s="30" t="s">
        <v>13</v>
      </c>
      <c r="C103" s="31">
        <v>2400000</v>
      </c>
      <c r="D103" s="24">
        <v>1</v>
      </c>
      <c r="E103" s="24">
        <v>2201339</v>
      </c>
      <c r="F103" s="24">
        <v>542336</v>
      </c>
      <c r="G103" s="24">
        <v>298182</v>
      </c>
      <c r="H103" s="24">
        <v>519624</v>
      </c>
      <c r="I103" s="24">
        <v>320894</v>
      </c>
      <c r="J103" s="24">
        <v>0</v>
      </c>
      <c r="K103" s="25">
        <v>0</v>
      </c>
    </row>
    <row r="104" spans="1:11" s="21" customFormat="1" ht="13.5" customHeight="1">
      <c r="A104" s="29">
        <v>2400001</v>
      </c>
      <c r="B104" s="30" t="s">
        <v>13</v>
      </c>
      <c r="C104" s="31">
        <v>2700000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0</v>
      </c>
      <c r="K104" s="25">
        <v>0</v>
      </c>
    </row>
    <row r="105" spans="1:11" s="21" customFormat="1" ht="13.5" customHeight="1">
      <c r="A105" s="29">
        <v>2700001</v>
      </c>
      <c r="B105" s="30" t="s">
        <v>13</v>
      </c>
      <c r="C105" s="31">
        <v>3000000</v>
      </c>
      <c r="D105" s="24">
        <v>0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v>0</v>
      </c>
      <c r="K105" s="25">
        <v>0</v>
      </c>
    </row>
    <row r="106" spans="1:11" s="21" customFormat="1" ht="13.5" customHeight="1">
      <c r="A106" s="29">
        <v>3000001</v>
      </c>
      <c r="B106" s="30" t="s">
        <v>13</v>
      </c>
      <c r="C106" s="31">
        <v>3500000</v>
      </c>
      <c r="D106" s="24">
        <v>0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5">
        <v>0</v>
      </c>
    </row>
    <row r="107" spans="1:11" s="21" customFormat="1" ht="13.5" customHeight="1">
      <c r="A107" s="29">
        <v>3500001</v>
      </c>
      <c r="B107" s="30" t="s">
        <v>13</v>
      </c>
      <c r="C107" s="31">
        <v>4000000</v>
      </c>
      <c r="D107" s="24">
        <v>1</v>
      </c>
      <c r="E107" s="24">
        <v>3992622</v>
      </c>
      <c r="F107" s="24">
        <v>993037</v>
      </c>
      <c r="G107" s="24">
        <v>76282</v>
      </c>
      <c r="H107" s="24">
        <v>702773</v>
      </c>
      <c r="I107" s="24">
        <v>366546</v>
      </c>
      <c r="J107" s="24">
        <v>0</v>
      </c>
      <c r="K107" s="25">
        <v>0</v>
      </c>
    </row>
    <row r="108" spans="1:11" s="21" customFormat="1" ht="13.5" customHeight="1">
      <c r="A108" s="29">
        <v>4000001</v>
      </c>
      <c r="B108" s="30" t="s">
        <v>13</v>
      </c>
      <c r="C108" s="31">
        <v>4600000</v>
      </c>
      <c r="D108" s="24">
        <v>0</v>
      </c>
      <c r="E108" s="24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v>0</v>
      </c>
      <c r="K108" s="25">
        <v>0</v>
      </c>
    </row>
    <row r="109" spans="1:11" s="21" customFormat="1" ht="13.5" customHeight="1">
      <c r="A109" s="29">
        <v>4600001</v>
      </c>
      <c r="B109" s="30" t="s">
        <v>13</v>
      </c>
      <c r="C109" s="31">
        <v>5200000</v>
      </c>
      <c r="D109" s="24">
        <v>0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0</v>
      </c>
      <c r="K109" s="25">
        <v>0</v>
      </c>
    </row>
    <row r="110" spans="1:11" s="21" customFormat="1" ht="13.5" customHeight="1">
      <c r="A110" s="29">
        <v>5200001</v>
      </c>
      <c r="B110" s="30" t="s">
        <v>13</v>
      </c>
      <c r="C110" s="31">
        <v>5800000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5">
        <v>0</v>
      </c>
    </row>
    <row r="111" spans="1:11" s="21" customFormat="1" ht="13.5" customHeight="1">
      <c r="A111" s="29">
        <v>5800001</v>
      </c>
      <c r="B111" s="30" t="s">
        <v>13</v>
      </c>
      <c r="C111" s="31">
        <v>7500000</v>
      </c>
      <c r="D111" s="24">
        <v>0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0</v>
      </c>
      <c r="K111" s="25">
        <v>0</v>
      </c>
    </row>
    <row r="112" spans="1:11" s="21" customFormat="1" ht="13.5" customHeight="1" thickBot="1">
      <c r="A112" s="32"/>
      <c r="B112" s="33" t="s">
        <v>14</v>
      </c>
      <c r="C112" s="34">
        <v>7500000</v>
      </c>
      <c r="D112" s="35">
        <v>1</v>
      </c>
      <c r="E112" s="35">
        <v>89721269</v>
      </c>
      <c r="F112" s="35">
        <v>22769648</v>
      </c>
      <c r="G112" s="35">
        <v>12528180</v>
      </c>
      <c r="H112" s="35">
        <v>12972640</v>
      </c>
      <c r="I112" s="35">
        <v>22325189</v>
      </c>
      <c r="J112" s="35">
        <v>0</v>
      </c>
      <c r="K112" s="36">
        <v>0</v>
      </c>
    </row>
    <row r="113" spans="1:11" s="21" customFormat="1" ht="13.5" customHeight="1" thickTop="1" thickBot="1">
      <c r="A113" s="105" t="s">
        <v>15</v>
      </c>
      <c r="B113" s="106"/>
      <c r="C113" s="107"/>
      <c r="D113" s="37">
        <f t="shared" ref="D113:K113" si="2">SUM(D81:D112)</f>
        <v>21669</v>
      </c>
      <c r="E113" s="37">
        <f t="shared" si="2"/>
        <v>329158445</v>
      </c>
      <c r="F113" s="37">
        <f t="shared" si="2"/>
        <v>74210084</v>
      </c>
      <c r="G113" s="37">
        <f t="shared" si="2"/>
        <v>33723943</v>
      </c>
      <c r="H113" s="37">
        <f t="shared" si="2"/>
        <v>50020461</v>
      </c>
      <c r="I113" s="37">
        <f t="shared" si="2"/>
        <v>66523545</v>
      </c>
      <c r="J113" s="37">
        <f t="shared" si="2"/>
        <v>8609978</v>
      </c>
      <c r="K113" s="38">
        <f t="shared" si="2"/>
        <v>420644930</v>
      </c>
    </row>
    <row r="114" spans="1:11" s="72" customFormat="1" ht="13.5" customHeight="1" thickTop="1">
      <c r="A114" s="70"/>
      <c r="B114" s="71"/>
      <c r="C114" s="70"/>
      <c r="D114" s="71"/>
      <c r="E114" s="71"/>
      <c r="F114" s="71"/>
      <c r="G114" s="71"/>
      <c r="H114" s="71"/>
      <c r="I114" s="71"/>
      <c r="J114" s="71"/>
      <c r="K114" s="70"/>
    </row>
    <row r="115" spans="1:11" s="72" customFormat="1" ht="13.5" customHeight="1" thickBot="1">
      <c r="A115" s="70"/>
      <c r="B115" s="71"/>
      <c r="C115" s="70"/>
      <c r="D115" s="71"/>
      <c r="E115" s="71"/>
      <c r="F115" s="71"/>
      <c r="G115" s="71"/>
      <c r="H115" s="71"/>
      <c r="I115" s="71"/>
      <c r="J115" s="71"/>
      <c r="K115" s="70"/>
    </row>
    <row r="116" spans="1:11" s="21" customFormat="1" ht="37.5" customHeight="1" thickTop="1" thickBot="1">
      <c r="A116" s="102" t="s">
        <v>67</v>
      </c>
      <c r="B116" s="103"/>
      <c r="C116" s="103"/>
      <c r="D116" s="103"/>
      <c r="E116" s="103"/>
      <c r="F116" s="103"/>
      <c r="G116" s="103"/>
      <c r="H116" s="103"/>
      <c r="I116" s="103"/>
      <c r="J116" s="103"/>
      <c r="K116" s="104"/>
    </row>
    <row r="117" spans="1:11" s="21" customFormat="1" ht="13.5" customHeight="1" thickTop="1" thickBot="1">
      <c r="A117" s="68"/>
      <c r="C117" s="68"/>
      <c r="D117" s="69"/>
      <c r="E117" s="69"/>
      <c r="F117" s="69"/>
      <c r="G117" s="69"/>
      <c r="H117" s="69"/>
      <c r="I117" s="69"/>
    </row>
    <row r="118" spans="1:11" s="21" customFormat="1" ht="38.25" customHeight="1" thickTop="1" thickBot="1">
      <c r="A118" s="97" t="s">
        <v>0</v>
      </c>
      <c r="B118" s="98"/>
      <c r="C118" s="98"/>
      <c r="D118" s="10" t="s">
        <v>1</v>
      </c>
      <c r="E118" s="10" t="s">
        <v>2</v>
      </c>
      <c r="F118" s="10" t="s">
        <v>3</v>
      </c>
      <c r="G118" s="10" t="s">
        <v>4</v>
      </c>
      <c r="H118" s="10" t="s">
        <v>5</v>
      </c>
      <c r="I118" s="10" t="s">
        <v>6</v>
      </c>
      <c r="J118" s="10" t="s">
        <v>7</v>
      </c>
      <c r="K118" s="10" t="s">
        <v>8</v>
      </c>
    </row>
    <row r="119" spans="1:11" s="21" customFormat="1" ht="13.5" customHeight="1" thickTop="1">
      <c r="A119" s="99" t="s">
        <v>9</v>
      </c>
      <c r="B119" s="100"/>
      <c r="C119" s="101"/>
      <c r="D119" s="22">
        <v>23278</v>
      </c>
      <c r="E119" s="22">
        <v>0</v>
      </c>
      <c r="F119" s="22">
        <v>0</v>
      </c>
      <c r="G119" s="22">
        <v>166492</v>
      </c>
      <c r="H119" s="22">
        <v>8509518</v>
      </c>
      <c r="I119" s="22">
        <v>113535</v>
      </c>
      <c r="J119" s="22">
        <v>8456117</v>
      </c>
      <c r="K119" s="23">
        <v>1117843696</v>
      </c>
    </row>
    <row r="120" spans="1:11" s="21" customFormat="1" ht="24.75" customHeight="1">
      <c r="A120" s="88" t="s">
        <v>10</v>
      </c>
      <c r="B120" s="89"/>
      <c r="C120" s="90"/>
      <c r="D120" s="24">
        <v>1</v>
      </c>
      <c r="E120" s="24">
        <v>0</v>
      </c>
      <c r="F120" s="24">
        <v>4445</v>
      </c>
      <c r="G120" s="24">
        <v>178</v>
      </c>
      <c r="H120" s="24">
        <v>0</v>
      </c>
      <c r="I120" s="24">
        <v>4623</v>
      </c>
      <c r="J120" s="24">
        <v>0</v>
      </c>
      <c r="K120" s="25">
        <v>0</v>
      </c>
    </row>
    <row r="121" spans="1:11" s="21" customFormat="1" ht="13.5" customHeight="1">
      <c r="A121" s="88" t="s">
        <v>11</v>
      </c>
      <c r="B121" s="89"/>
      <c r="C121" s="90"/>
      <c r="D121" s="24">
        <v>10238</v>
      </c>
      <c r="E121" s="24">
        <v>0</v>
      </c>
      <c r="F121" s="24">
        <v>0</v>
      </c>
      <c r="G121" s="24">
        <v>2759</v>
      </c>
      <c r="H121" s="24">
        <v>1161081</v>
      </c>
      <c r="I121" s="24">
        <v>2651</v>
      </c>
      <c r="J121" s="24">
        <v>1160973</v>
      </c>
      <c r="K121" s="25">
        <v>0</v>
      </c>
    </row>
    <row r="122" spans="1:11" s="21" customFormat="1" ht="13.5" customHeight="1">
      <c r="A122" s="26" t="s">
        <v>12</v>
      </c>
      <c r="B122" s="27" t="s">
        <v>13</v>
      </c>
      <c r="C122" s="28">
        <v>10000</v>
      </c>
      <c r="D122" s="24">
        <v>13884</v>
      </c>
      <c r="E122" s="24">
        <v>56662093</v>
      </c>
      <c r="F122" s="24">
        <v>11757063</v>
      </c>
      <c r="G122" s="24">
        <v>5051543</v>
      </c>
      <c r="H122" s="24">
        <v>12010802</v>
      </c>
      <c r="I122" s="24">
        <v>9266543</v>
      </c>
      <c r="J122" s="24">
        <v>4468738</v>
      </c>
      <c r="K122" s="25">
        <v>0</v>
      </c>
    </row>
    <row r="123" spans="1:11" s="21" customFormat="1" ht="13.5" customHeight="1">
      <c r="A123" s="29">
        <v>10001</v>
      </c>
      <c r="B123" s="30" t="s">
        <v>13</v>
      </c>
      <c r="C123" s="31">
        <v>15000</v>
      </c>
      <c r="D123" s="24">
        <v>3380</v>
      </c>
      <c r="E123" s="24">
        <v>41590174</v>
      </c>
      <c r="F123" s="24">
        <v>8605546</v>
      </c>
      <c r="G123" s="24">
        <v>3682507</v>
      </c>
      <c r="H123" s="24">
        <v>6337485</v>
      </c>
      <c r="I123" s="24">
        <v>7135483</v>
      </c>
      <c r="J123" s="24">
        <v>1184915</v>
      </c>
      <c r="K123" s="25">
        <v>0</v>
      </c>
    </row>
    <row r="124" spans="1:11" s="21" customFormat="1" ht="13.5" customHeight="1">
      <c r="A124" s="29">
        <v>15001</v>
      </c>
      <c r="B124" s="30" t="s">
        <v>13</v>
      </c>
      <c r="C124" s="31">
        <v>22000</v>
      </c>
      <c r="D124" s="24">
        <v>2993</v>
      </c>
      <c r="E124" s="24">
        <v>54568883</v>
      </c>
      <c r="F124" s="24">
        <v>11305707</v>
      </c>
      <c r="G124" s="24">
        <v>4737533</v>
      </c>
      <c r="H124" s="24">
        <v>7930691</v>
      </c>
      <c r="I124" s="24">
        <v>9489055</v>
      </c>
      <c r="J124" s="24">
        <v>1376506</v>
      </c>
      <c r="K124" s="25">
        <v>0</v>
      </c>
    </row>
    <row r="125" spans="1:11" s="21" customFormat="1" ht="13.5" customHeight="1">
      <c r="A125" s="29">
        <v>22001</v>
      </c>
      <c r="B125" s="30" t="s">
        <v>13</v>
      </c>
      <c r="C125" s="31">
        <v>30000</v>
      </c>
      <c r="D125" s="24">
        <v>2175</v>
      </c>
      <c r="E125" s="24">
        <v>55769686</v>
      </c>
      <c r="F125" s="24">
        <v>11593288</v>
      </c>
      <c r="G125" s="24">
        <v>4785626</v>
      </c>
      <c r="H125" s="24">
        <v>7739210</v>
      </c>
      <c r="I125" s="24">
        <v>9861341</v>
      </c>
      <c r="J125" s="24">
        <v>1221637</v>
      </c>
      <c r="K125" s="25">
        <v>0</v>
      </c>
    </row>
    <row r="126" spans="1:11" s="21" customFormat="1" ht="13.5" customHeight="1">
      <c r="A126" s="29">
        <v>30001</v>
      </c>
      <c r="B126" s="30" t="s">
        <v>13</v>
      </c>
      <c r="C126" s="31">
        <v>45000</v>
      </c>
      <c r="D126" s="24">
        <v>2077</v>
      </c>
      <c r="E126" s="24">
        <v>75983954</v>
      </c>
      <c r="F126" s="24">
        <v>15849431</v>
      </c>
      <c r="G126" s="24">
        <v>6664842</v>
      </c>
      <c r="H126" s="24">
        <v>9911078</v>
      </c>
      <c r="I126" s="24">
        <v>14008451</v>
      </c>
      <c r="J126" s="24">
        <v>1405256</v>
      </c>
      <c r="K126" s="25">
        <v>0</v>
      </c>
    </row>
    <row r="127" spans="1:11" s="21" customFormat="1" ht="13.5" customHeight="1">
      <c r="A127" s="29">
        <v>45001</v>
      </c>
      <c r="B127" s="30" t="s">
        <v>13</v>
      </c>
      <c r="C127" s="31">
        <v>60000</v>
      </c>
      <c r="D127" s="24">
        <v>1049</v>
      </c>
      <c r="E127" s="24">
        <v>54280736</v>
      </c>
      <c r="F127" s="24">
        <v>11316820</v>
      </c>
      <c r="G127" s="24">
        <v>4718005</v>
      </c>
      <c r="H127" s="24">
        <v>7025279</v>
      </c>
      <c r="I127" s="24">
        <v>9845525</v>
      </c>
      <c r="J127" s="24">
        <v>835979</v>
      </c>
      <c r="K127" s="25">
        <v>0</v>
      </c>
    </row>
    <row r="128" spans="1:11" s="21" customFormat="1" ht="13.5" customHeight="1">
      <c r="A128" s="29">
        <v>60001</v>
      </c>
      <c r="B128" s="30" t="s">
        <v>13</v>
      </c>
      <c r="C128" s="31">
        <v>90000</v>
      </c>
      <c r="D128" s="24">
        <v>870</v>
      </c>
      <c r="E128" s="24">
        <v>62644303</v>
      </c>
      <c r="F128" s="24">
        <v>13168271</v>
      </c>
      <c r="G128" s="24">
        <v>5397831</v>
      </c>
      <c r="H128" s="24">
        <v>7056997</v>
      </c>
      <c r="I128" s="24">
        <v>12078608</v>
      </c>
      <c r="J128" s="24">
        <v>569503</v>
      </c>
      <c r="K128" s="25">
        <v>0</v>
      </c>
    </row>
    <row r="129" spans="1:11" s="21" customFormat="1" ht="13.5" customHeight="1">
      <c r="A129" s="29">
        <v>90001</v>
      </c>
      <c r="B129" s="30" t="s">
        <v>13</v>
      </c>
      <c r="C129" s="31">
        <v>120000</v>
      </c>
      <c r="D129" s="24">
        <v>372</v>
      </c>
      <c r="E129" s="24">
        <v>38186239</v>
      </c>
      <c r="F129" s="24">
        <v>8189612</v>
      </c>
      <c r="G129" s="24">
        <v>3237126</v>
      </c>
      <c r="H129" s="24">
        <v>4712383</v>
      </c>
      <c r="I129" s="24">
        <v>7286251</v>
      </c>
      <c r="J129" s="24">
        <v>571896</v>
      </c>
      <c r="K129" s="25">
        <v>0</v>
      </c>
    </row>
    <row r="130" spans="1:11" s="21" customFormat="1" ht="13.5" customHeight="1">
      <c r="A130" s="29">
        <v>120001</v>
      </c>
      <c r="B130" s="30" t="s">
        <v>13</v>
      </c>
      <c r="C130" s="31">
        <v>150000</v>
      </c>
      <c r="D130" s="24">
        <v>152</v>
      </c>
      <c r="E130" s="24">
        <v>20081317</v>
      </c>
      <c r="F130" s="24">
        <v>4284820</v>
      </c>
      <c r="G130" s="24">
        <v>1745186</v>
      </c>
      <c r="H130" s="24">
        <v>2493463</v>
      </c>
      <c r="I130" s="24">
        <v>3857245</v>
      </c>
      <c r="J130" s="24">
        <v>320702</v>
      </c>
      <c r="K130" s="25">
        <v>0</v>
      </c>
    </row>
    <row r="131" spans="1:11" s="21" customFormat="1" ht="13.5" customHeight="1">
      <c r="A131" s="29">
        <v>150001</v>
      </c>
      <c r="B131" s="30" t="s">
        <v>13</v>
      </c>
      <c r="C131" s="31">
        <v>220000</v>
      </c>
      <c r="D131" s="24">
        <v>166</v>
      </c>
      <c r="E131" s="24">
        <v>29490800</v>
      </c>
      <c r="F131" s="24">
        <v>6569010</v>
      </c>
      <c r="G131" s="24">
        <v>2206234</v>
      </c>
      <c r="H131" s="24">
        <v>3350733</v>
      </c>
      <c r="I131" s="24">
        <v>5620986</v>
      </c>
      <c r="J131" s="24">
        <v>196476</v>
      </c>
      <c r="K131" s="25">
        <v>0</v>
      </c>
    </row>
    <row r="132" spans="1:11" s="21" customFormat="1" ht="13.5" customHeight="1">
      <c r="A132" s="29">
        <v>220001</v>
      </c>
      <c r="B132" s="30" t="s">
        <v>13</v>
      </c>
      <c r="C132" s="31">
        <v>300000</v>
      </c>
      <c r="D132" s="24">
        <v>70</v>
      </c>
      <c r="E132" s="24">
        <v>17610886</v>
      </c>
      <c r="F132" s="24">
        <v>3843826</v>
      </c>
      <c r="G132" s="24">
        <v>1269970</v>
      </c>
      <c r="H132" s="24">
        <v>1800940</v>
      </c>
      <c r="I132" s="24">
        <v>3352486</v>
      </c>
      <c r="J132" s="24">
        <v>39631</v>
      </c>
      <c r="K132" s="25">
        <v>0</v>
      </c>
    </row>
    <row r="133" spans="1:11" s="21" customFormat="1" ht="13.5" customHeight="1">
      <c r="A133" s="29">
        <v>300001</v>
      </c>
      <c r="B133" s="30" t="s">
        <v>13</v>
      </c>
      <c r="C133" s="31">
        <v>450000</v>
      </c>
      <c r="D133" s="24">
        <v>43</v>
      </c>
      <c r="E133" s="24">
        <v>15781885</v>
      </c>
      <c r="F133" s="24">
        <v>3605076</v>
      </c>
      <c r="G133" s="24">
        <v>983064</v>
      </c>
      <c r="H133" s="24">
        <v>1800070</v>
      </c>
      <c r="I133" s="24">
        <v>2795357</v>
      </c>
      <c r="J133" s="24">
        <v>7286</v>
      </c>
      <c r="K133" s="25">
        <v>0</v>
      </c>
    </row>
    <row r="134" spans="1:11" s="21" customFormat="1" ht="13.5" customHeight="1">
      <c r="A134" s="29">
        <v>450001</v>
      </c>
      <c r="B134" s="30" t="s">
        <v>13</v>
      </c>
      <c r="C134" s="31">
        <v>600000</v>
      </c>
      <c r="D134" s="24">
        <v>17</v>
      </c>
      <c r="E134" s="24">
        <v>9078034</v>
      </c>
      <c r="F134" s="24">
        <v>2174967</v>
      </c>
      <c r="G134" s="24">
        <v>816207</v>
      </c>
      <c r="H134" s="24">
        <v>1055452</v>
      </c>
      <c r="I134" s="24">
        <v>2092235</v>
      </c>
      <c r="J134" s="24">
        <v>156513</v>
      </c>
      <c r="K134" s="25">
        <v>0</v>
      </c>
    </row>
    <row r="135" spans="1:11" s="21" customFormat="1" ht="13.5" customHeight="1">
      <c r="A135" s="29">
        <v>600001</v>
      </c>
      <c r="B135" s="30" t="s">
        <v>13</v>
      </c>
      <c r="C135" s="31">
        <v>750000</v>
      </c>
      <c r="D135" s="24">
        <v>7</v>
      </c>
      <c r="E135" s="24">
        <v>4663612</v>
      </c>
      <c r="F135" s="24">
        <v>1108370</v>
      </c>
      <c r="G135" s="24">
        <v>212182</v>
      </c>
      <c r="H135" s="24">
        <v>761266</v>
      </c>
      <c r="I135" s="24">
        <v>726215</v>
      </c>
      <c r="J135" s="24">
        <v>166929</v>
      </c>
      <c r="K135" s="25">
        <v>0</v>
      </c>
    </row>
    <row r="136" spans="1:11" s="21" customFormat="1" ht="13.5" customHeight="1">
      <c r="A136" s="29">
        <v>750001</v>
      </c>
      <c r="B136" s="30" t="s">
        <v>13</v>
      </c>
      <c r="C136" s="31">
        <v>900000</v>
      </c>
      <c r="D136" s="24">
        <v>3</v>
      </c>
      <c r="E136" s="24">
        <v>2459917</v>
      </c>
      <c r="F136" s="24">
        <v>585073</v>
      </c>
      <c r="G136" s="24">
        <v>264230</v>
      </c>
      <c r="H136" s="24">
        <v>204755</v>
      </c>
      <c r="I136" s="24">
        <v>644549</v>
      </c>
      <c r="J136" s="24">
        <v>0</v>
      </c>
      <c r="K136" s="25">
        <v>0</v>
      </c>
    </row>
    <row r="137" spans="1:11" s="21" customFormat="1" ht="13.5" customHeight="1">
      <c r="A137" s="29">
        <v>900001</v>
      </c>
      <c r="B137" s="30" t="s">
        <v>13</v>
      </c>
      <c r="C137" s="31">
        <v>1200000</v>
      </c>
      <c r="D137" s="24">
        <v>4</v>
      </c>
      <c r="E137" s="24">
        <v>4122614</v>
      </c>
      <c r="F137" s="24">
        <v>977521</v>
      </c>
      <c r="G137" s="24">
        <v>338804</v>
      </c>
      <c r="H137" s="24">
        <v>392752</v>
      </c>
      <c r="I137" s="24">
        <v>923572</v>
      </c>
      <c r="J137" s="24">
        <v>0</v>
      </c>
      <c r="K137" s="25">
        <v>0</v>
      </c>
    </row>
    <row r="138" spans="1:11" s="21" customFormat="1" ht="13.5" customHeight="1">
      <c r="A138" s="29">
        <v>1200001</v>
      </c>
      <c r="B138" s="30" t="s">
        <v>13</v>
      </c>
      <c r="C138" s="31">
        <v>1500000</v>
      </c>
      <c r="D138" s="24">
        <v>2</v>
      </c>
      <c r="E138" s="24">
        <v>2756551</v>
      </c>
      <c r="F138" s="24">
        <v>683984</v>
      </c>
      <c r="G138" s="24">
        <v>44125</v>
      </c>
      <c r="H138" s="24">
        <v>396152</v>
      </c>
      <c r="I138" s="24">
        <v>331957</v>
      </c>
      <c r="J138" s="24">
        <v>0</v>
      </c>
      <c r="K138" s="25">
        <v>0</v>
      </c>
    </row>
    <row r="139" spans="1:11" s="21" customFormat="1" ht="13.5" customHeight="1">
      <c r="A139" s="29">
        <v>1500001</v>
      </c>
      <c r="B139" s="30" t="s">
        <v>13</v>
      </c>
      <c r="C139" s="31">
        <v>1800000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5">
        <v>0</v>
      </c>
    </row>
    <row r="140" spans="1:11" s="21" customFormat="1" ht="13.5" customHeight="1">
      <c r="A140" s="29">
        <v>1800001</v>
      </c>
      <c r="B140" s="30" t="s">
        <v>13</v>
      </c>
      <c r="C140" s="31">
        <v>2100000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5">
        <v>0</v>
      </c>
    </row>
    <row r="141" spans="1:11" s="21" customFormat="1" ht="13.5" customHeight="1">
      <c r="A141" s="29">
        <v>2100001</v>
      </c>
      <c r="B141" s="30" t="s">
        <v>13</v>
      </c>
      <c r="C141" s="31">
        <v>2400000</v>
      </c>
      <c r="D141" s="24">
        <v>0</v>
      </c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24">
        <v>0</v>
      </c>
      <c r="K141" s="25">
        <v>0</v>
      </c>
    </row>
    <row r="142" spans="1:11" s="21" customFormat="1" ht="13.5" customHeight="1">
      <c r="A142" s="29">
        <v>2400001</v>
      </c>
      <c r="B142" s="30" t="s">
        <v>13</v>
      </c>
      <c r="C142" s="31">
        <v>2700000</v>
      </c>
      <c r="D142" s="24">
        <v>0</v>
      </c>
      <c r="E142" s="24">
        <v>0</v>
      </c>
      <c r="F142" s="24">
        <v>0</v>
      </c>
      <c r="G142" s="24">
        <v>0</v>
      </c>
      <c r="H142" s="24">
        <v>0</v>
      </c>
      <c r="I142" s="24">
        <v>0</v>
      </c>
      <c r="J142" s="24">
        <v>0</v>
      </c>
      <c r="K142" s="25">
        <v>0</v>
      </c>
    </row>
    <row r="143" spans="1:11" s="21" customFormat="1" ht="13.5" customHeight="1">
      <c r="A143" s="29">
        <v>2700001</v>
      </c>
      <c r="B143" s="30" t="s">
        <v>13</v>
      </c>
      <c r="C143" s="31">
        <v>3000000</v>
      </c>
      <c r="D143" s="24">
        <v>0</v>
      </c>
      <c r="E143" s="24">
        <v>0</v>
      </c>
      <c r="F143" s="24">
        <v>0</v>
      </c>
      <c r="G143" s="24">
        <v>0</v>
      </c>
      <c r="H143" s="24">
        <v>0</v>
      </c>
      <c r="I143" s="24">
        <v>0</v>
      </c>
      <c r="J143" s="24">
        <v>0</v>
      </c>
      <c r="K143" s="25">
        <v>0</v>
      </c>
    </row>
    <row r="144" spans="1:11" s="21" customFormat="1" ht="13.5" customHeight="1">
      <c r="A144" s="29">
        <v>3000001</v>
      </c>
      <c r="B144" s="30" t="s">
        <v>13</v>
      </c>
      <c r="C144" s="31">
        <v>3500000</v>
      </c>
      <c r="D144" s="24">
        <v>0</v>
      </c>
      <c r="E144" s="24">
        <v>0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5">
        <v>0</v>
      </c>
    </row>
    <row r="145" spans="1:11" s="21" customFormat="1" ht="13.5" customHeight="1">
      <c r="A145" s="29">
        <v>3500001</v>
      </c>
      <c r="B145" s="30" t="s">
        <v>13</v>
      </c>
      <c r="C145" s="31">
        <v>4000000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5">
        <v>0</v>
      </c>
    </row>
    <row r="146" spans="1:11" s="21" customFormat="1" ht="13.5" customHeight="1">
      <c r="A146" s="29">
        <v>4000001</v>
      </c>
      <c r="B146" s="30" t="s">
        <v>13</v>
      </c>
      <c r="C146" s="31">
        <v>4600000</v>
      </c>
      <c r="D146" s="24">
        <v>0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v>0</v>
      </c>
      <c r="K146" s="25">
        <v>0</v>
      </c>
    </row>
    <row r="147" spans="1:11" s="21" customFormat="1" ht="13.5" customHeight="1">
      <c r="A147" s="29">
        <v>4600001</v>
      </c>
      <c r="B147" s="30" t="s">
        <v>13</v>
      </c>
      <c r="C147" s="31">
        <v>5200000</v>
      </c>
      <c r="D147" s="24">
        <v>0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5">
        <v>0</v>
      </c>
    </row>
    <row r="148" spans="1:11" s="21" customFormat="1" ht="13.5" customHeight="1">
      <c r="A148" s="29">
        <v>5200001</v>
      </c>
      <c r="B148" s="30" t="s">
        <v>13</v>
      </c>
      <c r="C148" s="31">
        <v>5800000</v>
      </c>
      <c r="D148" s="24">
        <v>0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24">
        <v>0</v>
      </c>
      <c r="K148" s="25">
        <v>0</v>
      </c>
    </row>
    <row r="149" spans="1:11" s="21" customFormat="1" ht="13.5" customHeight="1">
      <c r="A149" s="29">
        <v>5800001</v>
      </c>
      <c r="B149" s="30" t="s">
        <v>13</v>
      </c>
      <c r="C149" s="31">
        <v>7500000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5">
        <v>0</v>
      </c>
    </row>
    <row r="150" spans="1:11" s="21" customFormat="1" ht="13.5" customHeight="1" thickBot="1">
      <c r="A150" s="32"/>
      <c r="B150" s="33" t="s">
        <v>14</v>
      </c>
      <c r="C150" s="34">
        <v>7500000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6">
        <v>0</v>
      </c>
    </row>
    <row r="151" spans="1:11" s="21" customFormat="1" ht="13.5" customHeight="1" thickTop="1" thickBot="1">
      <c r="A151" s="105" t="s">
        <v>15</v>
      </c>
      <c r="B151" s="106"/>
      <c r="C151" s="107"/>
      <c r="D151" s="37">
        <f t="shared" ref="D151:K151" si="3">SUM(D119:D150)</f>
        <v>60781</v>
      </c>
      <c r="E151" s="37">
        <f t="shared" si="3"/>
        <v>545731684</v>
      </c>
      <c r="F151" s="37">
        <f t="shared" si="3"/>
        <v>115622830</v>
      </c>
      <c r="G151" s="37">
        <f t="shared" si="3"/>
        <v>46324444</v>
      </c>
      <c r="H151" s="37">
        <f t="shared" si="3"/>
        <v>84650107</v>
      </c>
      <c r="I151" s="37">
        <f t="shared" si="3"/>
        <v>99436668</v>
      </c>
      <c r="J151" s="37">
        <f t="shared" si="3"/>
        <v>22139057</v>
      </c>
      <c r="K151" s="38">
        <f t="shared" si="3"/>
        <v>1117843696</v>
      </c>
    </row>
    <row r="152" spans="1:11" s="72" customFormat="1" ht="13.5" customHeight="1" thickTop="1">
      <c r="A152" s="70"/>
      <c r="B152" s="71"/>
      <c r="C152" s="70"/>
      <c r="D152" s="71"/>
      <c r="E152" s="71"/>
      <c r="F152" s="71"/>
      <c r="G152" s="71"/>
      <c r="H152" s="71"/>
      <c r="I152" s="71"/>
      <c r="J152" s="71"/>
      <c r="K152" s="71"/>
    </row>
    <row r="153" spans="1:11" s="72" customFormat="1" ht="13.5" customHeight="1">
      <c r="A153" s="70"/>
      <c r="B153" s="71"/>
      <c r="C153" s="70"/>
      <c r="D153" s="71"/>
      <c r="E153" s="71"/>
      <c r="F153" s="71"/>
      <c r="G153" s="71"/>
      <c r="H153" s="71"/>
      <c r="I153" s="71"/>
      <c r="J153" s="71"/>
      <c r="K153" s="70"/>
    </row>
  </sheetData>
  <mergeCells count="24">
    <mergeCell ref="A2:K2"/>
    <mergeCell ref="A4:C4"/>
    <mergeCell ref="A5:C5"/>
    <mergeCell ref="A6:C6"/>
    <mergeCell ref="A7:C7"/>
    <mergeCell ref="A78:K78"/>
    <mergeCell ref="A75:C75"/>
    <mergeCell ref="A40:K40"/>
    <mergeCell ref="A45:C45"/>
    <mergeCell ref="A37:C37"/>
    <mergeCell ref="A42:C42"/>
    <mergeCell ref="A43:C43"/>
    <mergeCell ref="A44:C44"/>
    <mergeCell ref="A116:K116"/>
    <mergeCell ref="A80:C80"/>
    <mergeCell ref="A81:C81"/>
    <mergeCell ref="A82:C82"/>
    <mergeCell ref="A83:C83"/>
    <mergeCell ref="A113:C113"/>
    <mergeCell ref="A118:C118"/>
    <mergeCell ref="A119:C119"/>
    <mergeCell ref="A120:C120"/>
    <mergeCell ref="A121:C121"/>
    <mergeCell ref="A151:C151"/>
  </mergeCells>
  <printOptions horizontalCentered="1"/>
  <pageMargins left="0.23622047244094491" right="0.23622047244094491" top="0.23622047244094491" bottom="0.43307086614173229" header="0.19685039370078741" footer="0.19685039370078741"/>
  <pageSetup paperSize="9" orientation="landscape" r:id="rId1"/>
  <headerFooter>
    <oddFooter>&amp;C22/01/2015&amp;RTAXIS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S140"/>
  <sheetViews>
    <sheetView workbookViewId="0">
      <pane ySplit="3" topLeftCell="A58" activePane="bottomLeft" state="frozen"/>
      <selection pane="bottomLeft" activeCell="N86" sqref="N86"/>
    </sheetView>
  </sheetViews>
  <sheetFormatPr defaultRowHeight="12.75"/>
  <cols>
    <col min="1" max="1" width="8.7109375" style="44" customWidth="1"/>
    <col min="2" max="2" width="12.7109375" style="45" customWidth="1"/>
    <col min="3" max="3" width="17.7109375" style="43" customWidth="1"/>
    <col min="4" max="4" width="2.7109375" style="42" customWidth="1"/>
    <col min="5" max="5" width="8.7109375" style="44" customWidth="1"/>
    <col min="6" max="6" width="12.7109375" style="45" customWidth="1"/>
    <col min="7" max="7" width="17.7109375" style="43" customWidth="1"/>
    <col min="8" max="8" width="2.7109375" style="42" customWidth="1"/>
    <col min="9" max="9" width="8.7109375" style="44" customWidth="1"/>
    <col min="10" max="10" width="12.7109375" style="45" customWidth="1"/>
    <col min="11" max="11" width="17.7109375" style="43" customWidth="1"/>
    <col min="12" max="12" width="2.7109375" style="42" customWidth="1"/>
    <col min="13" max="13" width="8.7109375" style="44" customWidth="1"/>
    <col min="14" max="14" width="12.7109375" style="45" customWidth="1"/>
    <col min="15" max="15" width="17.7109375" style="43" customWidth="1"/>
    <col min="16" max="16" width="2.7109375" style="42" customWidth="1"/>
    <col min="17" max="17" width="8.7109375" style="44" customWidth="1"/>
    <col min="18" max="18" width="12.7109375" style="45" customWidth="1"/>
    <col min="19" max="19" width="17.7109375" style="43" customWidth="1"/>
    <col min="20" max="265" width="9.140625" style="42"/>
    <col min="266" max="266" width="18.42578125" style="42" customWidth="1"/>
    <col min="267" max="267" width="29.42578125" style="42" customWidth="1"/>
    <col min="268" max="268" width="34.42578125" style="42" customWidth="1"/>
    <col min="269" max="521" width="9.140625" style="42"/>
    <col min="522" max="522" width="18.42578125" style="42" customWidth="1"/>
    <col min="523" max="523" width="29.42578125" style="42" customWidth="1"/>
    <col min="524" max="524" width="34.42578125" style="42" customWidth="1"/>
    <col min="525" max="777" width="9.140625" style="42"/>
    <col min="778" max="778" width="18.42578125" style="42" customWidth="1"/>
    <col min="779" max="779" width="29.42578125" style="42" customWidth="1"/>
    <col min="780" max="780" width="34.42578125" style="42" customWidth="1"/>
    <col min="781" max="1033" width="9.140625" style="42"/>
    <col min="1034" max="1034" width="18.42578125" style="42" customWidth="1"/>
    <col min="1035" max="1035" width="29.42578125" style="42" customWidth="1"/>
    <col min="1036" max="1036" width="34.42578125" style="42" customWidth="1"/>
    <col min="1037" max="1289" width="9.140625" style="42"/>
    <col min="1290" max="1290" width="18.42578125" style="42" customWidth="1"/>
    <col min="1291" max="1291" width="29.42578125" style="42" customWidth="1"/>
    <col min="1292" max="1292" width="34.42578125" style="42" customWidth="1"/>
    <col min="1293" max="1545" width="9.140625" style="42"/>
    <col min="1546" max="1546" width="18.42578125" style="42" customWidth="1"/>
    <col min="1547" max="1547" width="29.42578125" style="42" customWidth="1"/>
    <col min="1548" max="1548" width="34.42578125" style="42" customWidth="1"/>
    <col min="1549" max="1801" width="9.140625" style="42"/>
    <col min="1802" max="1802" width="18.42578125" style="42" customWidth="1"/>
    <col min="1803" max="1803" width="29.42578125" style="42" customWidth="1"/>
    <col min="1804" max="1804" width="34.42578125" style="42" customWidth="1"/>
    <col min="1805" max="2057" width="9.140625" style="42"/>
    <col min="2058" max="2058" width="18.42578125" style="42" customWidth="1"/>
    <col min="2059" max="2059" width="29.42578125" style="42" customWidth="1"/>
    <col min="2060" max="2060" width="34.42578125" style="42" customWidth="1"/>
    <col min="2061" max="2313" width="9.140625" style="42"/>
    <col min="2314" max="2314" width="18.42578125" style="42" customWidth="1"/>
    <col min="2315" max="2315" width="29.42578125" style="42" customWidth="1"/>
    <col min="2316" max="2316" width="34.42578125" style="42" customWidth="1"/>
    <col min="2317" max="2569" width="9.140625" style="42"/>
    <col min="2570" max="2570" width="18.42578125" style="42" customWidth="1"/>
    <col min="2571" max="2571" width="29.42578125" style="42" customWidth="1"/>
    <col min="2572" max="2572" width="34.42578125" style="42" customWidth="1"/>
    <col min="2573" max="2825" width="9.140625" style="42"/>
    <col min="2826" max="2826" width="18.42578125" style="42" customWidth="1"/>
    <col min="2827" max="2827" width="29.42578125" style="42" customWidth="1"/>
    <col min="2828" max="2828" width="34.42578125" style="42" customWidth="1"/>
    <col min="2829" max="3081" width="9.140625" style="42"/>
    <col min="3082" max="3082" width="18.42578125" style="42" customWidth="1"/>
    <col min="3083" max="3083" width="29.42578125" style="42" customWidth="1"/>
    <col min="3084" max="3084" width="34.42578125" style="42" customWidth="1"/>
    <col min="3085" max="3337" width="9.140625" style="42"/>
    <col min="3338" max="3338" width="18.42578125" style="42" customWidth="1"/>
    <col min="3339" max="3339" width="29.42578125" style="42" customWidth="1"/>
    <col min="3340" max="3340" width="34.42578125" style="42" customWidth="1"/>
    <col min="3341" max="3593" width="9.140625" style="42"/>
    <col min="3594" max="3594" width="18.42578125" style="42" customWidth="1"/>
    <col min="3595" max="3595" width="29.42578125" style="42" customWidth="1"/>
    <col min="3596" max="3596" width="34.42578125" style="42" customWidth="1"/>
    <col min="3597" max="3849" width="9.140625" style="42"/>
    <col min="3850" max="3850" width="18.42578125" style="42" customWidth="1"/>
    <col min="3851" max="3851" width="29.42578125" style="42" customWidth="1"/>
    <col min="3852" max="3852" width="34.42578125" style="42" customWidth="1"/>
    <col min="3853" max="4105" width="9.140625" style="42"/>
    <col min="4106" max="4106" width="18.42578125" style="42" customWidth="1"/>
    <col min="4107" max="4107" width="29.42578125" style="42" customWidth="1"/>
    <col min="4108" max="4108" width="34.42578125" style="42" customWidth="1"/>
    <col min="4109" max="4361" width="9.140625" style="42"/>
    <col min="4362" max="4362" width="18.42578125" style="42" customWidth="1"/>
    <col min="4363" max="4363" width="29.42578125" style="42" customWidth="1"/>
    <col min="4364" max="4364" width="34.42578125" style="42" customWidth="1"/>
    <col min="4365" max="4617" width="9.140625" style="42"/>
    <col min="4618" max="4618" width="18.42578125" style="42" customWidth="1"/>
    <col min="4619" max="4619" width="29.42578125" style="42" customWidth="1"/>
    <col min="4620" max="4620" width="34.42578125" style="42" customWidth="1"/>
    <col min="4621" max="4873" width="9.140625" style="42"/>
    <col min="4874" max="4874" width="18.42578125" style="42" customWidth="1"/>
    <col min="4875" max="4875" width="29.42578125" style="42" customWidth="1"/>
    <col min="4876" max="4876" width="34.42578125" style="42" customWidth="1"/>
    <col min="4877" max="5129" width="9.140625" style="42"/>
    <col min="5130" max="5130" width="18.42578125" style="42" customWidth="1"/>
    <col min="5131" max="5131" width="29.42578125" style="42" customWidth="1"/>
    <col min="5132" max="5132" width="34.42578125" style="42" customWidth="1"/>
    <col min="5133" max="5385" width="9.140625" style="42"/>
    <col min="5386" max="5386" width="18.42578125" style="42" customWidth="1"/>
    <col min="5387" max="5387" width="29.42578125" style="42" customWidth="1"/>
    <col min="5388" max="5388" width="34.42578125" style="42" customWidth="1"/>
    <col min="5389" max="5641" width="9.140625" style="42"/>
    <col min="5642" max="5642" width="18.42578125" style="42" customWidth="1"/>
    <col min="5643" max="5643" width="29.42578125" style="42" customWidth="1"/>
    <col min="5644" max="5644" width="34.42578125" style="42" customWidth="1"/>
    <col min="5645" max="5897" width="9.140625" style="42"/>
    <col min="5898" max="5898" width="18.42578125" style="42" customWidth="1"/>
    <col min="5899" max="5899" width="29.42578125" style="42" customWidth="1"/>
    <col min="5900" max="5900" width="34.42578125" style="42" customWidth="1"/>
    <col min="5901" max="6153" width="9.140625" style="42"/>
    <col min="6154" max="6154" width="18.42578125" style="42" customWidth="1"/>
    <col min="6155" max="6155" width="29.42578125" style="42" customWidth="1"/>
    <col min="6156" max="6156" width="34.42578125" style="42" customWidth="1"/>
    <col min="6157" max="6409" width="9.140625" style="42"/>
    <col min="6410" max="6410" width="18.42578125" style="42" customWidth="1"/>
    <col min="6411" max="6411" width="29.42578125" style="42" customWidth="1"/>
    <col min="6412" max="6412" width="34.42578125" style="42" customWidth="1"/>
    <col min="6413" max="6665" width="9.140625" style="42"/>
    <col min="6666" max="6666" width="18.42578125" style="42" customWidth="1"/>
    <col min="6667" max="6667" width="29.42578125" style="42" customWidth="1"/>
    <col min="6668" max="6668" width="34.42578125" style="42" customWidth="1"/>
    <col min="6669" max="6921" width="9.140625" style="42"/>
    <col min="6922" max="6922" width="18.42578125" style="42" customWidth="1"/>
    <col min="6923" max="6923" width="29.42578125" style="42" customWidth="1"/>
    <col min="6924" max="6924" width="34.42578125" style="42" customWidth="1"/>
    <col min="6925" max="7177" width="9.140625" style="42"/>
    <col min="7178" max="7178" width="18.42578125" style="42" customWidth="1"/>
    <col min="7179" max="7179" width="29.42578125" style="42" customWidth="1"/>
    <col min="7180" max="7180" width="34.42578125" style="42" customWidth="1"/>
    <col min="7181" max="7433" width="9.140625" style="42"/>
    <col min="7434" max="7434" width="18.42578125" style="42" customWidth="1"/>
    <col min="7435" max="7435" width="29.42578125" style="42" customWidth="1"/>
    <col min="7436" max="7436" width="34.42578125" style="42" customWidth="1"/>
    <col min="7437" max="7689" width="9.140625" style="42"/>
    <col min="7690" max="7690" width="18.42578125" style="42" customWidth="1"/>
    <col min="7691" max="7691" width="29.42578125" style="42" customWidth="1"/>
    <col min="7692" max="7692" width="34.42578125" style="42" customWidth="1"/>
    <col min="7693" max="7945" width="9.140625" style="42"/>
    <col min="7946" max="7946" width="18.42578125" style="42" customWidth="1"/>
    <col min="7947" max="7947" width="29.42578125" style="42" customWidth="1"/>
    <col min="7948" max="7948" width="34.42578125" style="42" customWidth="1"/>
    <col min="7949" max="8201" width="9.140625" style="42"/>
    <col min="8202" max="8202" width="18.42578125" style="42" customWidth="1"/>
    <col min="8203" max="8203" width="29.42578125" style="42" customWidth="1"/>
    <col min="8204" max="8204" width="34.42578125" style="42" customWidth="1"/>
    <col min="8205" max="8457" width="9.140625" style="42"/>
    <col min="8458" max="8458" width="18.42578125" style="42" customWidth="1"/>
    <col min="8459" max="8459" width="29.42578125" style="42" customWidth="1"/>
    <col min="8460" max="8460" width="34.42578125" style="42" customWidth="1"/>
    <col min="8461" max="8713" width="9.140625" style="42"/>
    <col min="8714" max="8714" width="18.42578125" style="42" customWidth="1"/>
    <col min="8715" max="8715" width="29.42578125" style="42" customWidth="1"/>
    <col min="8716" max="8716" width="34.42578125" style="42" customWidth="1"/>
    <col min="8717" max="8969" width="9.140625" style="42"/>
    <col min="8970" max="8970" width="18.42578125" style="42" customWidth="1"/>
    <col min="8971" max="8971" width="29.42578125" style="42" customWidth="1"/>
    <col min="8972" max="8972" width="34.42578125" style="42" customWidth="1"/>
    <col min="8973" max="9225" width="9.140625" style="42"/>
    <col min="9226" max="9226" width="18.42578125" style="42" customWidth="1"/>
    <col min="9227" max="9227" width="29.42578125" style="42" customWidth="1"/>
    <col min="9228" max="9228" width="34.42578125" style="42" customWidth="1"/>
    <col min="9229" max="9481" width="9.140625" style="42"/>
    <col min="9482" max="9482" width="18.42578125" style="42" customWidth="1"/>
    <col min="9483" max="9483" width="29.42578125" style="42" customWidth="1"/>
    <col min="9484" max="9484" width="34.42578125" style="42" customWidth="1"/>
    <col min="9485" max="9737" width="9.140625" style="42"/>
    <col min="9738" max="9738" width="18.42578125" style="42" customWidth="1"/>
    <col min="9739" max="9739" width="29.42578125" style="42" customWidth="1"/>
    <col min="9740" max="9740" width="34.42578125" style="42" customWidth="1"/>
    <col min="9741" max="9993" width="9.140625" style="42"/>
    <col min="9994" max="9994" width="18.42578125" style="42" customWidth="1"/>
    <col min="9995" max="9995" width="29.42578125" style="42" customWidth="1"/>
    <col min="9996" max="9996" width="34.42578125" style="42" customWidth="1"/>
    <col min="9997" max="10249" width="9.140625" style="42"/>
    <col min="10250" max="10250" width="18.42578125" style="42" customWidth="1"/>
    <col min="10251" max="10251" width="29.42578125" style="42" customWidth="1"/>
    <col min="10252" max="10252" width="34.42578125" style="42" customWidth="1"/>
    <col min="10253" max="10505" width="9.140625" style="42"/>
    <col min="10506" max="10506" width="18.42578125" style="42" customWidth="1"/>
    <col min="10507" max="10507" width="29.42578125" style="42" customWidth="1"/>
    <col min="10508" max="10508" width="34.42578125" style="42" customWidth="1"/>
    <col min="10509" max="10761" width="9.140625" style="42"/>
    <col min="10762" max="10762" width="18.42578125" style="42" customWidth="1"/>
    <col min="10763" max="10763" width="29.42578125" style="42" customWidth="1"/>
    <col min="10764" max="10764" width="34.42578125" style="42" customWidth="1"/>
    <col min="10765" max="11017" width="9.140625" style="42"/>
    <col min="11018" max="11018" width="18.42578125" style="42" customWidth="1"/>
    <col min="11019" max="11019" width="29.42578125" style="42" customWidth="1"/>
    <col min="11020" max="11020" width="34.42578125" style="42" customWidth="1"/>
    <col min="11021" max="11273" width="9.140625" style="42"/>
    <col min="11274" max="11274" width="18.42578125" style="42" customWidth="1"/>
    <col min="11275" max="11275" width="29.42578125" style="42" customWidth="1"/>
    <col min="11276" max="11276" width="34.42578125" style="42" customWidth="1"/>
    <col min="11277" max="11529" width="9.140625" style="42"/>
    <col min="11530" max="11530" width="18.42578125" style="42" customWidth="1"/>
    <col min="11531" max="11531" width="29.42578125" style="42" customWidth="1"/>
    <col min="11532" max="11532" width="34.42578125" style="42" customWidth="1"/>
    <col min="11533" max="11785" width="9.140625" style="42"/>
    <col min="11786" max="11786" width="18.42578125" style="42" customWidth="1"/>
    <col min="11787" max="11787" width="29.42578125" style="42" customWidth="1"/>
    <col min="11788" max="11788" width="34.42578125" style="42" customWidth="1"/>
    <col min="11789" max="12041" width="9.140625" style="42"/>
    <col min="12042" max="12042" width="18.42578125" style="42" customWidth="1"/>
    <col min="12043" max="12043" width="29.42578125" style="42" customWidth="1"/>
    <col min="12044" max="12044" width="34.42578125" style="42" customWidth="1"/>
    <col min="12045" max="12297" width="9.140625" style="42"/>
    <col min="12298" max="12298" width="18.42578125" style="42" customWidth="1"/>
    <col min="12299" max="12299" width="29.42578125" style="42" customWidth="1"/>
    <col min="12300" max="12300" width="34.42578125" style="42" customWidth="1"/>
    <col min="12301" max="12553" width="9.140625" style="42"/>
    <col min="12554" max="12554" width="18.42578125" style="42" customWidth="1"/>
    <col min="12555" max="12555" width="29.42578125" style="42" customWidth="1"/>
    <col min="12556" max="12556" width="34.42578125" style="42" customWidth="1"/>
    <col min="12557" max="12809" width="9.140625" style="42"/>
    <col min="12810" max="12810" width="18.42578125" style="42" customWidth="1"/>
    <col min="12811" max="12811" width="29.42578125" style="42" customWidth="1"/>
    <col min="12812" max="12812" width="34.42578125" style="42" customWidth="1"/>
    <col min="12813" max="13065" width="9.140625" style="42"/>
    <col min="13066" max="13066" width="18.42578125" style="42" customWidth="1"/>
    <col min="13067" max="13067" width="29.42578125" style="42" customWidth="1"/>
    <col min="13068" max="13068" width="34.42578125" style="42" customWidth="1"/>
    <col min="13069" max="13321" width="9.140625" style="42"/>
    <col min="13322" max="13322" width="18.42578125" style="42" customWidth="1"/>
    <col min="13323" max="13323" width="29.42578125" style="42" customWidth="1"/>
    <col min="13324" max="13324" width="34.42578125" style="42" customWidth="1"/>
    <col min="13325" max="13577" width="9.140625" style="42"/>
    <col min="13578" max="13578" width="18.42578125" style="42" customWidth="1"/>
    <col min="13579" max="13579" width="29.42578125" style="42" customWidth="1"/>
    <col min="13580" max="13580" width="34.42578125" style="42" customWidth="1"/>
    <col min="13581" max="13833" width="9.140625" style="42"/>
    <col min="13834" max="13834" width="18.42578125" style="42" customWidth="1"/>
    <col min="13835" max="13835" width="29.42578125" style="42" customWidth="1"/>
    <col min="13836" max="13836" width="34.42578125" style="42" customWidth="1"/>
    <col min="13837" max="14089" width="9.140625" style="42"/>
    <col min="14090" max="14090" width="18.42578125" style="42" customWidth="1"/>
    <col min="14091" max="14091" width="29.42578125" style="42" customWidth="1"/>
    <col min="14092" max="14092" width="34.42578125" style="42" customWidth="1"/>
    <col min="14093" max="14345" width="9.140625" style="42"/>
    <col min="14346" max="14346" width="18.42578125" style="42" customWidth="1"/>
    <col min="14347" max="14347" width="29.42578125" style="42" customWidth="1"/>
    <col min="14348" max="14348" width="34.42578125" style="42" customWidth="1"/>
    <col min="14349" max="14601" width="9.140625" style="42"/>
    <col min="14602" max="14602" width="18.42578125" style="42" customWidth="1"/>
    <col min="14603" max="14603" width="29.42578125" style="42" customWidth="1"/>
    <col min="14604" max="14604" width="34.42578125" style="42" customWidth="1"/>
    <col min="14605" max="14857" width="9.140625" style="42"/>
    <col min="14858" max="14858" width="18.42578125" style="42" customWidth="1"/>
    <col min="14859" max="14859" width="29.42578125" style="42" customWidth="1"/>
    <col min="14860" max="14860" width="34.42578125" style="42" customWidth="1"/>
    <col min="14861" max="15113" width="9.140625" style="42"/>
    <col min="15114" max="15114" width="18.42578125" style="42" customWidth="1"/>
    <col min="15115" max="15115" width="29.42578125" style="42" customWidth="1"/>
    <col min="15116" max="15116" width="34.42578125" style="42" customWidth="1"/>
    <col min="15117" max="15369" width="9.140625" style="42"/>
    <col min="15370" max="15370" width="18.42578125" style="42" customWidth="1"/>
    <col min="15371" max="15371" width="29.42578125" style="42" customWidth="1"/>
    <col min="15372" max="15372" width="34.42578125" style="42" customWidth="1"/>
    <col min="15373" max="15625" width="9.140625" style="42"/>
    <col min="15626" max="15626" width="18.42578125" style="42" customWidth="1"/>
    <col min="15627" max="15627" width="29.42578125" style="42" customWidth="1"/>
    <col min="15628" max="15628" width="34.42578125" style="42" customWidth="1"/>
    <col min="15629" max="15881" width="9.140625" style="42"/>
    <col min="15882" max="15882" width="18.42578125" style="42" customWidth="1"/>
    <col min="15883" max="15883" width="29.42578125" style="42" customWidth="1"/>
    <col min="15884" max="15884" width="34.42578125" style="42" customWidth="1"/>
    <col min="15885" max="16137" width="9.140625" style="42"/>
    <col min="16138" max="16138" width="18.42578125" style="42" customWidth="1"/>
    <col min="16139" max="16139" width="29.42578125" style="42" customWidth="1"/>
    <col min="16140" max="16140" width="34.42578125" style="42" customWidth="1"/>
    <col min="16141" max="16384" width="9.140625" style="42"/>
  </cols>
  <sheetData>
    <row r="1" spans="1:19" ht="50.1" customHeight="1" thickTop="1" thickBot="1">
      <c r="A1" s="108" t="s">
        <v>43</v>
      </c>
      <c r="B1" s="109"/>
      <c r="C1" s="110"/>
      <c r="E1" s="108" t="s">
        <v>44</v>
      </c>
      <c r="F1" s="109"/>
      <c r="G1" s="110"/>
      <c r="I1" s="114" t="s">
        <v>45</v>
      </c>
      <c r="J1" s="114"/>
      <c r="K1" s="114"/>
      <c r="M1" s="108" t="s">
        <v>46</v>
      </c>
      <c r="N1" s="109"/>
      <c r="O1" s="110"/>
      <c r="Q1" s="114" t="s">
        <v>47</v>
      </c>
      <c r="R1" s="114"/>
      <c r="S1" s="114"/>
    </row>
    <row r="2" spans="1:19" s="57" customFormat="1" ht="30" customHeight="1" thickTop="1" thickBot="1">
      <c r="A2" s="111" t="s">
        <v>30</v>
      </c>
      <c r="B2" s="112"/>
      <c r="C2" s="113"/>
      <c r="E2" s="111" t="s">
        <v>29</v>
      </c>
      <c r="F2" s="112"/>
      <c r="G2" s="113"/>
      <c r="I2" s="115" t="s">
        <v>27</v>
      </c>
      <c r="J2" s="115"/>
      <c r="K2" s="115"/>
      <c r="M2" s="111" t="s">
        <v>28</v>
      </c>
      <c r="N2" s="112"/>
      <c r="O2" s="113"/>
      <c r="Q2" s="115" t="s">
        <v>23</v>
      </c>
      <c r="R2" s="115"/>
      <c r="S2" s="115"/>
    </row>
    <row r="3" spans="1:19" s="57" customFormat="1" ht="30" customHeight="1" thickTop="1" thickBot="1">
      <c r="A3" s="46" t="s">
        <v>24</v>
      </c>
      <c r="B3" s="47" t="s">
        <v>25</v>
      </c>
      <c r="C3" s="47" t="s">
        <v>26</v>
      </c>
      <c r="E3" s="46" t="s">
        <v>24</v>
      </c>
      <c r="F3" s="47" t="s">
        <v>25</v>
      </c>
      <c r="G3" s="47" t="s">
        <v>26</v>
      </c>
      <c r="I3" s="46" t="s">
        <v>24</v>
      </c>
      <c r="J3" s="47" t="s">
        <v>25</v>
      </c>
      <c r="K3" s="47" t="s">
        <v>26</v>
      </c>
      <c r="M3" s="46" t="s">
        <v>24</v>
      </c>
      <c r="N3" s="47" t="s">
        <v>25</v>
      </c>
      <c r="O3" s="47" t="s">
        <v>26</v>
      </c>
      <c r="Q3" s="46" t="s">
        <v>24</v>
      </c>
      <c r="R3" s="47" t="s">
        <v>25</v>
      </c>
      <c r="S3" s="47" t="s">
        <v>26</v>
      </c>
    </row>
    <row r="4" spans="1:19" ht="13.5" thickTop="1">
      <c r="A4" s="48">
        <v>1</v>
      </c>
      <c r="B4" s="49">
        <v>12060</v>
      </c>
      <c r="C4" s="50">
        <v>6284033619</v>
      </c>
      <c r="E4" s="48">
        <v>1</v>
      </c>
      <c r="F4" s="49">
        <v>9518</v>
      </c>
      <c r="G4" s="50">
        <v>809030640</v>
      </c>
      <c r="I4" s="48">
        <v>1</v>
      </c>
      <c r="J4" s="49">
        <v>64605</v>
      </c>
      <c r="K4" s="50">
        <v>1818801938</v>
      </c>
      <c r="M4" s="48">
        <v>1</v>
      </c>
      <c r="N4" s="49">
        <v>43</v>
      </c>
      <c r="O4" s="50">
        <v>391139948</v>
      </c>
      <c r="Q4" s="48">
        <v>3</v>
      </c>
      <c r="R4" s="49">
        <v>94</v>
      </c>
      <c r="S4" s="50">
        <v>15991129</v>
      </c>
    </row>
    <row r="5" spans="1:19">
      <c r="A5" s="51">
        <v>2</v>
      </c>
      <c r="B5" s="52">
        <v>869</v>
      </c>
      <c r="C5" s="53">
        <v>69892929</v>
      </c>
      <c r="E5" s="51">
        <v>3</v>
      </c>
      <c r="F5" s="52">
        <v>13369</v>
      </c>
      <c r="G5" s="53">
        <v>1620511644</v>
      </c>
      <c r="I5" s="51">
        <v>3</v>
      </c>
      <c r="J5" s="52">
        <v>50252</v>
      </c>
      <c r="K5" s="53">
        <v>3486032820</v>
      </c>
      <c r="M5" s="51">
        <v>2</v>
      </c>
      <c r="N5" s="52">
        <v>12</v>
      </c>
      <c r="O5" s="53">
        <v>80420176</v>
      </c>
      <c r="Q5" s="51">
        <v>4</v>
      </c>
      <c r="R5" s="52">
        <v>276</v>
      </c>
      <c r="S5" s="53">
        <v>5351978</v>
      </c>
    </row>
    <row r="6" spans="1:19">
      <c r="A6" s="51">
        <v>3</v>
      </c>
      <c r="B6" s="52">
        <v>25331</v>
      </c>
      <c r="C6" s="53">
        <v>37550921864</v>
      </c>
      <c r="E6" s="51">
        <v>4</v>
      </c>
      <c r="F6" s="52">
        <v>9517</v>
      </c>
      <c r="G6" s="53">
        <v>161212347</v>
      </c>
      <c r="I6" s="51">
        <v>4</v>
      </c>
      <c r="J6" s="52">
        <v>16826</v>
      </c>
      <c r="K6" s="53">
        <v>180498348</v>
      </c>
      <c r="M6" s="51">
        <v>3</v>
      </c>
      <c r="N6" s="52">
        <v>89</v>
      </c>
      <c r="O6" s="53">
        <v>8364905197</v>
      </c>
      <c r="Q6" s="51">
        <v>5</v>
      </c>
      <c r="R6" s="52">
        <v>47</v>
      </c>
      <c r="S6" s="53">
        <v>210946</v>
      </c>
    </row>
    <row r="7" spans="1:19">
      <c r="A7" s="51">
        <v>4</v>
      </c>
      <c r="B7" s="52">
        <v>12930</v>
      </c>
      <c r="C7" s="53">
        <v>1291205133</v>
      </c>
      <c r="E7" s="51">
        <v>5</v>
      </c>
      <c r="F7" s="52">
        <v>1318</v>
      </c>
      <c r="G7" s="53">
        <v>1113085</v>
      </c>
      <c r="I7" s="51">
        <v>5</v>
      </c>
      <c r="J7" s="52">
        <v>5376</v>
      </c>
      <c r="K7" s="53">
        <v>3578669</v>
      </c>
      <c r="M7" s="51">
        <v>4</v>
      </c>
      <c r="N7" s="52">
        <v>55</v>
      </c>
      <c r="O7" s="53">
        <v>96207426</v>
      </c>
      <c r="Q7" s="51">
        <v>6</v>
      </c>
      <c r="R7" s="52">
        <v>1059</v>
      </c>
      <c r="S7" s="53">
        <v>729846034</v>
      </c>
    </row>
    <row r="8" spans="1:19">
      <c r="A8" s="51">
        <v>5</v>
      </c>
      <c r="B8" s="52">
        <v>5806</v>
      </c>
      <c r="C8" s="53">
        <v>19231647</v>
      </c>
      <c r="E8" s="51">
        <v>6</v>
      </c>
      <c r="F8" s="52">
        <v>1793</v>
      </c>
      <c r="G8" s="53">
        <v>1964710</v>
      </c>
      <c r="I8" s="51">
        <v>8</v>
      </c>
      <c r="J8" s="52">
        <v>57415</v>
      </c>
      <c r="K8" s="53">
        <v>166189827</v>
      </c>
      <c r="M8" s="51">
        <v>5</v>
      </c>
      <c r="N8" s="52">
        <v>34</v>
      </c>
      <c r="O8" s="53">
        <v>672120</v>
      </c>
      <c r="Q8" s="51">
        <v>7</v>
      </c>
      <c r="R8" s="52">
        <v>3532</v>
      </c>
      <c r="S8" s="53">
        <v>24305054</v>
      </c>
    </row>
    <row r="9" spans="1:19">
      <c r="A9" s="51">
        <v>6</v>
      </c>
      <c r="B9" s="52">
        <v>9613</v>
      </c>
      <c r="C9" s="53">
        <v>37047680</v>
      </c>
      <c r="E9" s="51">
        <v>7</v>
      </c>
      <c r="F9" s="52">
        <v>1793</v>
      </c>
      <c r="G9" s="53">
        <v>392942</v>
      </c>
      <c r="I9" s="51">
        <v>9</v>
      </c>
      <c r="J9" s="52">
        <v>20590</v>
      </c>
      <c r="K9" s="53">
        <v>137746710</v>
      </c>
      <c r="M9" s="51">
        <v>6</v>
      </c>
      <c r="N9" s="52">
        <v>78</v>
      </c>
      <c r="O9" s="53">
        <v>937904</v>
      </c>
      <c r="Q9" s="51">
        <v>11</v>
      </c>
      <c r="R9" s="52">
        <v>585</v>
      </c>
      <c r="S9" s="53">
        <v>44687498</v>
      </c>
    </row>
    <row r="10" spans="1:19">
      <c r="A10" s="51">
        <v>7</v>
      </c>
      <c r="B10" s="52">
        <v>9612</v>
      </c>
      <c r="C10" s="53">
        <v>7409520</v>
      </c>
      <c r="E10" s="51">
        <v>8</v>
      </c>
      <c r="F10" s="52">
        <v>8429</v>
      </c>
      <c r="G10" s="53">
        <v>95756704</v>
      </c>
      <c r="I10" s="51">
        <v>10</v>
      </c>
      <c r="J10" s="52">
        <v>114</v>
      </c>
      <c r="K10" s="53">
        <v>201427</v>
      </c>
      <c r="M10" s="51">
        <v>7</v>
      </c>
      <c r="N10" s="52">
        <v>78</v>
      </c>
      <c r="O10" s="53">
        <v>187580</v>
      </c>
      <c r="Q10" s="51">
        <v>12</v>
      </c>
      <c r="R10" s="52">
        <v>3531</v>
      </c>
      <c r="S10" s="53">
        <v>121503861</v>
      </c>
    </row>
    <row r="11" spans="1:19">
      <c r="A11" s="51">
        <v>8</v>
      </c>
      <c r="B11" s="52">
        <v>11561</v>
      </c>
      <c r="C11" s="53">
        <v>882933256</v>
      </c>
      <c r="E11" s="51">
        <v>9</v>
      </c>
      <c r="F11" s="52">
        <v>4540</v>
      </c>
      <c r="G11" s="53">
        <v>36045782</v>
      </c>
      <c r="I11" s="51">
        <v>11</v>
      </c>
      <c r="J11" s="52">
        <v>48639</v>
      </c>
      <c r="K11" s="53">
        <v>178836084</v>
      </c>
      <c r="M11" s="51">
        <v>8</v>
      </c>
      <c r="N11" s="52">
        <v>61</v>
      </c>
      <c r="O11" s="53">
        <v>134502507</v>
      </c>
      <c r="Q11" s="51">
        <v>13</v>
      </c>
      <c r="R11" s="52">
        <v>4381</v>
      </c>
      <c r="S11" s="53">
        <v>186131235</v>
      </c>
    </row>
    <row r="12" spans="1:19">
      <c r="A12" s="51">
        <v>9</v>
      </c>
      <c r="B12" s="52">
        <v>11609</v>
      </c>
      <c r="C12" s="53">
        <v>330907647</v>
      </c>
      <c r="E12" s="51">
        <v>11</v>
      </c>
      <c r="F12" s="52">
        <v>6471</v>
      </c>
      <c r="G12" s="53">
        <v>68090622</v>
      </c>
      <c r="I12" s="51">
        <v>12</v>
      </c>
      <c r="J12" s="52">
        <v>30058</v>
      </c>
      <c r="K12" s="53">
        <v>80239527</v>
      </c>
      <c r="M12" s="51">
        <v>9</v>
      </c>
      <c r="N12" s="52">
        <v>72</v>
      </c>
      <c r="O12" s="53">
        <v>50664297</v>
      </c>
      <c r="Q12" s="51">
        <v>14</v>
      </c>
      <c r="R12" s="52">
        <v>904</v>
      </c>
      <c r="S12" s="53">
        <v>14352992</v>
      </c>
    </row>
    <row r="13" spans="1:19">
      <c r="A13" s="51">
        <v>11</v>
      </c>
      <c r="B13" s="52">
        <v>8479</v>
      </c>
      <c r="C13" s="53">
        <v>441439866</v>
      </c>
      <c r="E13" s="51">
        <v>12</v>
      </c>
      <c r="F13" s="52">
        <v>5973</v>
      </c>
      <c r="G13" s="53">
        <v>37909111</v>
      </c>
      <c r="I13" s="51">
        <v>13</v>
      </c>
      <c r="J13" s="52">
        <v>1972</v>
      </c>
      <c r="K13" s="53">
        <v>135228</v>
      </c>
      <c r="M13" s="51">
        <v>11</v>
      </c>
      <c r="N13" s="52">
        <v>31</v>
      </c>
      <c r="O13" s="53">
        <v>27720708</v>
      </c>
      <c r="Q13" s="51">
        <v>15</v>
      </c>
      <c r="R13" s="52">
        <v>4115</v>
      </c>
      <c r="S13" s="53">
        <v>6325660</v>
      </c>
    </row>
    <row r="14" spans="1:19">
      <c r="A14" s="51">
        <v>12</v>
      </c>
      <c r="B14" s="52">
        <v>11870</v>
      </c>
      <c r="C14" s="53">
        <v>352740387</v>
      </c>
      <c r="E14" s="51">
        <v>13</v>
      </c>
      <c r="F14" s="52">
        <v>513</v>
      </c>
      <c r="G14" s="53">
        <v>81135</v>
      </c>
      <c r="I14" s="51">
        <v>14</v>
      </c>
      <c r="J14" s="52">
        <v>53651</v>
      </c>
      <c r="K14" s="53">
        <v>143100345</v>
      </c>
      <c r="M14" s="51">
        <v>12</v>
      </c>
      <c r="N14" s="52">
        <v>75</v>
      </c>
      <c r="O14" s="53">
        <v>494928784</v>
      </c>
      <c r="Q14" s="51">
        <v>16</v>
      </c>
      <c r="R14" s="52">
        <v>4394</v>
      </c>
      <c r="S14" s="53">
        <v>44983682</v>
      </c>
    </row>
    <row r="15" spans="1:19">
      <c r="A15" s="51">
        <v>13</v>
      </c>
      <c r="B15" s="52">
        <v>685</v>
      </c>
      <c r="C15" s="53">
        <v>227260</v>
      </c>
      <c r="E15" s="51">
        <v>14</v>
      </c>
      <c r="F15" s="52">
        <v>8656</v>
      </c>
      <c r="G15" s="53">
        <v>97372196</v>
      </c>
      <c r="I15" s="51">
        <v>15</v>
      </c>
      <c r="J15" s="52">
        <v>132905</v>
      </c>
      <c r="K15" s="53">
        <v>33400013705</v>
      </c>
      <c r="M15" s="51">
        <v>13</v>
      </c>
      <c r="N15" s="52">
        <v>3</v>
      </c>
      <c r="O15" s="53">
        <v>4384</v>
      </c>
      <c r="Q15" s="51">
        <v>17</v>
      </c>
      <c r="R15" s="52">
        <v>4406</v>
      </c>
      <c r="S15" s="53">
        <v>8586181</v>
      </c>
    </row>
    <row r="16" spans="1:19">
      <c r="A16" s="51">
        <v>14</v>
      </c>
      <c r="B16" s="52">
        <v>11392</v>
      </c>
      <c r="C16" s="53">
        <v>809068961</v>
      </c>
      <c r="E16" s="51">
        <v>15</v>
      </c>
      <c r="F16" s="52">
        <v>25640</v>
      </c>
      <c r="G16" s="53">
        <v>13520553475</v>
      </c>
      <c r="I16" s="51">
        <v>16</v>
      </c>
      <c r="J16" s="52">
        <v>67807</v>
      </c>
      <c r="K16" s="53">
        <v>2954642664</v>
      </c>
      <c r="M16" s="51">
        <v>14</v>
      </c>
      <c r="N16" s="52">
        <v>51</v>
      </c>
      <c r="O16" s="53">
        <v>68850441</v>
      </c>
      <c r="Q16" s="51">
        <v>18</v>
      </c>
      <c r="R16" s="52">
        <v>4407</v>
      </c>
      <c r="S16" s="53">
        <v>1717249</v>
      </c>
    </row>
    <row r="17" spans="1:19">
      <c r="A17" s="51">
        <v>15</v>
      </c>
      <c r="B17" s="52">
        <v>43694</v>
      </c>
      <c r="C17" s="53">
        <v>188443556087</v>
      </c>
      <c r="E17" s="51">
        <v>16</v>
      </c>
      <c r="F17" s="52">
        <v>10662</v>
      </c>
      <c r="G17" s="53">
        <v>808119304</v>
      </c>
      <c r="I17" s="51">
        <v>17</v>
      </c>
      <c r="J17" s="52">
        <v>46036</v>
      </c>
      <c r="K17" s="53">
        <v>1309919870</v>
      </c>
      <c r="M17" s="51">
        <v>15</v>
      </c>
      <c r="N17" s="52">
        <v>140</v>
      </c>
      <c r="O17" s="53">
        <v>31391559860</v>
      </c>
      <c r="Q17" s="51">
        <v>19</v>
      </c>
      <c r="R17" s="52">
        <v>3450</v>
      </c>
      <c r="S17" s="53">
        <v>11396780</v>
      </c>
    </row>
    <row r="18" spans="1:19">
      <c r="A18" s="51">
        <v>16</v>
      </c>
      <c r="B18" s="52">
        <v>15765</v>
      </c>
      <c r="C18" s="53">
        <v>6824237766</v>
      </c>
      <c r="E18" s="51">
        <v>17</v>
      </c>
      <c r="F18" s="52">
        <v>11689</v>
      </c>
      <c r="G18" s="53">
        <v>646361710</v>
      </c>
      <c r="I18" s="51">
        <v>18</v>
      </c>
      <c r="J18" s="52">
        <v>1525</v>
      </c>
      <c r="K18" s="53">
        <v>10220930</v>
      </c>
      <c r="M18" s="51">
        <v>16</v>
      </c>
      <c r="N18" s="52">
        <v>57</v>
      </c>
      <c r="O18" s="53">
        <v>608344408</v>
      </c>
      <c r="Q18" s="51">
        <v>20</v>
      </c>
      <c r="R18" s="52">
        <v>298</v>
      </c>
      <c r="S18" s="53">
        <v>3113915</v>
      </c>
    </row>
    <row r="19" spans="1:19">
      <c r="A19" s="51">
        <v>17</v>
      </c>
      <c r="B19" s="52">
        <v>22623</v>
      </c>
      <c r="C19" s="53">
        <v>12031343182</v>
      </c>
      <c r="E19" s="51">
        <v>18</v>
      </c>
      <c r="F19" s="52">
        <v>3433</v>
      </c>
      <c r="G19" s="53">
        <v>16396580</v>
      </c>
      <c r="I19" s="51">
        <v>19</v>
      </c>
      <c r="J19" s="52">
        <v>246</v>
      </c>
      <c r="K19" s="53">
        <v>4050609</v>
      </c>
      <c r="M19" s="51">
        <v>17</v>
      </c>
      <c r="N19" s="52">
        <v>90</v>
      </c>
      <c r="O19" s="53">
        <v>15653806448</v>
      </c>
      <c r="Q19" s="51">
        <v>21</v>
      </c>
      <c r="R19" s="52">
        <v>3661</v>
      </c>
      <c r="S19" s="53">
        <v>14510205</v>
      </c>
    </row>
    <row r="20" spans="1:19">
      <c r="A20" s="51">
        <v>18</v>
      </c>
      <c r="B20" s="52">
        <v>11059</v>
      </c>
      <c r="C20" s="53">
        <v>246440019</v>
      </c>
      <c r="E20" s="51">
        <v>19</v>
      </c>
      <c r="F20" s="52">
        <v>560</v>
      </c>
      <c r="G20" s="53">
        <v>5917111</v>
      </c>
      <c r="I20" s="51">
        <v>20</v>
      </c>
      <c r="J20" s="52">
        <v>3269</v>
      </c>
      <c r="K20" s="53">
        <v>13758029</v>
      </c>
      <c r="M20" s="51">
        <v>18</v>
      </c>
      <c r="N20" s="52">
        <v>72</v>
      </c>
      <c r="O20" s="53">
        <v>52122152</v>
      </c>
      <c r="Q20" s="51">
        <v>22</v>
      </c>
      <c r="R20" s="52">
        <v>4280</v>
      </c>
      <c r="S20" s="53">
        <v>33330660</v>
      </c>
    </row>
    <row r="21" spans="1:19">
      <c r="A21" s="51">
        <v>19</v>
      </c>
      <c r="B21" s="52">
        <v>2130</v>
      </c>
      <c r="C21" s="53">
        <v>379046458</v>
      </c>
      <c r="E21" s="51">
        <v>20</v>
      </c>
      <c r="F21" s="52">
        <v>8347</v>
      </c>
      <c r="G21" s="53">
        <v>21871313</v>
      </c>
      <c r="I21" s="51">
        <v>21</v>
      </c>
      <c r="J21" s="52">
        <v>2354</v>
      </c>
      <c r="K21" s="53">
        <v>17496840</v>
      </c>
      <c r="M21" s="51">
        <v>19</v>
      </c>
      <c r="N21" s="52">
        <v>32</v>
      </c>
      <c r="O21" s="53">
        <v>39442106</v>
      </c>
      <c r="Q21" s="51">
        <v>23</v>
      </c>
      <c r="R21" s="52">
        <v>399</v>
      </c>
      <c r="S21" s="53">
        <v>2857713</v>
      </c>
    </row>
    <row r="22" spans="1:19">
      <c r="A22" s="51">
        <v>20</v>
      </c>
      <c r="B22" s="52">
        <v>17281</v>
      </c>
      <c r="C22" s="53">
        <v>409026620</v>
      </c>
      <c r="E22" s="51">
        <v>21</v>
      </c>
      <c r="F22" s="52">
        <v>5965</v>
      </c>
      <c r="G22" s="53">
        <v>36972311</v>
      </c>
      <c r="I22" s="51">
        <v>22</v>
      </c>
      <c r="J22" s="52">
        <v>5598</v>
      </c>
      <c r="K22" s="53">
        <v>62805652</v>
      </c>
      <c r="M22" s="51">
        <v>20</v>
      </c>
      <c r="N22" s="52">
        <v>92</v>
      </c>
      <c r="O22" s="53">
        <v>18998896</v>
      </c>
      <c r="Q22" s="51">
        <v>24</v>
      </c>
      <c r="R22" s="52">
        <v>4107</v>
      </c>
      <c r="S22" s="53">
        <v>10631688</v>
      </c>
    </row>
    <row r="23" spans="1:19">
      <c r="A23" s="51">
        <v>21</v>
      </c>
      <c r="B23" s="52">
        <v>14182</v>
      </c>
      <c r="C23" s="53">
        <v>296145837</v>
      </c>
      <c r="E23" s="51">
        <v>22</v>
      </c>
      <c r="F23" s="52">
        <v>12503</v>
      </c>
      <c r="G23" s="53">
        <v>266937632</v>
      </c>
      <c r="I23" s="51">
        <v>23</v>
      </c>
      <c r="J23" s="52">
        <v>249</v>
      </c>
      <c r="K23" s="53">
        <v>3455845</v>
      </c>
      <c r="M23" s="51">
        <v>21</v>
      </c>
      <c r="N23" s="52">
        <v>93</v>
      </c>
      <c r="O23" s="53">
        <v>15789694</v>
      </c>
      <c r="Q23" s="51">
        <v>27</v>
      </c>
      <c r="R23" s="52">
        <v>606</v>
      </c>
      <c r="S23" s="53">
        <v>107298</v>
      </c>
    </row>
    <row r="24" spans="1:19">
      <c r="A24" s="51">
        <v>22</v>
      </c>
      <c r="B24" s="52">
        <v>23244</v>
      </c>
      <c r="C24" s="53">
        <v>5559448332</v>
      </c>
      <c r="E24" s="51">
        <v>23</v>
      </c>
      <c r="F24" s="52">
        <v>183</v>
      </c>
      <c r="G24" s="53">
        <v>4190808</v>
      </c>
      <c r="I24" s="51">
        <v>24</v>
      </c>
      <c r="J24" s="52">
        <v>68060</v>
      </c>
      <c r="K24" s="53">
        <v>3008717566</v>
      </c>
      <c r="M24" s="51">
        <v>22</v>
      </c>
      <c r="N24" s="52">
        <v>117</v>
      </c>
      <c r="O24" s="53">
        <v>12010755766</v>
      </c>
      <c r="Q24" s="51">
        <v>28</v>
      </c>
      <c r="R24" s="52">
        <v>5147</v>
      </c>
      <c r="S24" s="53">
        <v>52935280</v>
      </c>
    </row>
    <row r="25" spans="1:19">
      <c r="A25" s="51">
        <v>23</v>
      </c>
      <c r="B25" s="52">
        <v>1140</v>
      </c>
      <c r="C25" s="53">
        <v>252089621</v>
      </c>
      <c r="E25" s="51">
        <v>24</v>
      </c>
      <c r="F25" s="52">
        <v>11478</v>
      </c>
      <c r="G25" s="53">
        <v>1004632606</v>
      </c>
      <c r="I25" s="51">
        <v>26</v>
      </c>
      <c r="J25" s="52">
        <v>46</v>
      </c>
      <c r="K25" s="53">
        <v>2618619</v>
      </c>
      <c r="M25" s="51">
        <v>24</v>
      </c>
      <c r="N25" s="52">
        <v>72</v>
      </c>
      <c r="O25" s="53">
        <v>1952422458</v>
      </c>
      <c r="Q25" s="51">
        <v>49</v>
      </c>
      <c r="R25" s="52">
        <v>4270</v>
      </c>
      <c r="S25" s="53">
        <v>11057493</v>
      </c>
    </row>
    <row r="26" spans="1:19">
      <c r="A26" s="51">
        <v>24</v>
      </c>
      <c r="B26" s="52">
        <v>17647</v>
      </c>
      <c r="C26" s="53">
        <v>9431440047</v>
      </c>
      <c r="E26" s="51">
        <v>26</v>
      </c>
      <c r="F26" s="52">
        <v>125</v>
      </c>
      <c r="G26" s="53">
        <v>16628130</v>
      </c>
      <c r="I26" s="51">
        <v>27</v>
      </c>
      <c r="J26" s="52">
        <v>621</v>
      </c>
      <c r="K26" s="53">
        <v>5052856</v>
      </c>
      <c r="M26" s="51">
        <v>26</v>
      </c>
      <c r="N26" s="52">
        <v>43</v>
      </c>
      <c r="O26" s="53">
        <v>256019344</v>
      </c>
      <c r="Q26" s="51">
        <v>50</v>
      </c>
      <c r="R26" s="52">
        <v>271</v>
      </c>
      <c r="S26" s="53">
        <v>2995225</v>
      </c>
    </row>
    <row r="27" spans="1:19">
      <c r="A27" s="51">
        <v>26</v>
      </c>
      <c r="B27" s="52">
        <v>802</v>
      </c>
      <c r="C27" s="53">
        <v>432092532</v>
      </c>
      <c r="E27" s="51">
        <v>27</v>
      </c>
      <c r="F27" s="52">
        <v>215</v>
      </c>
      <c r="G27" s="53">
        <v>48397437</v>
      </c>
      <c r="I27" s="51">
        <v>28</v>
      </c>
      <c r="J27" s="52">
        <v>74</v>
      </c>
      <c r="K27" s="53">
        <v>25814289</v>
      </c>
      <c r="M27" s="51">
        <v>29</v>
      </c>
      <c r="N27" s="52">
        <v>60</v>
      </c>
      <c r="O27" s="53">
        <v>818597351</v>
      </c>
      <c r="Q27" s="51">
        <v>51</v>
      </c>
      <c r="R27" s="52">
        <v>4110</v>
      </c>
      <c r="S27" s="53">
        <v>10621719</v>
      </c>
    </row>
    <row r="28" spans="1:19">
      <c r="A28" s="51">
        <v>27</v>
      </c>
      <c r="B28" s="52">
        <v>510</v>
      </c>
      <c r="C28" s="53">
        <v>54454042</v>
      </c>
      <c r="E28" s="51">
        <v>28</v>
      </c>
      <c r="F28" s="52">
        <v>82</v>
      </c>
      <c r="G28" s="53">
        <v>8278323</v>
      </c>
      <c r="I28" s="51">
        <v>29</v>
      </c>
      <c r="J28" s="52">
        <v>68689</v>
      </c>
      <c r="K28" s="53">
        <v>3011798124</v>
      </c>
      <c r="M28" s="51">
        <v>30</v>
      </c>
      <c r="N28" s="52">
        <v>72</v>
      </c>
      <c r="O28" s="53">
        <v>4959819991</v>
      </c>
      <c r="Q28" s="51">
        <v>55</v>
      </c>
      <c r="R28" s="52">
        <v>2012</v>
      </c>
      <c r="S28" s="53">
        <v>827498217</v>
      </c>
    </row>
    <row r="29" spans="1:19">
      <c r="A29" s="51">
        <v>28</v>
      </c>
      <c r="B29" s="52">
        <v>740</v>
      </c>
      <c r="C29" s="53">
        <v>1074715271</v>
      </c>
      <c r="E29" s="51">
        <v>29</v>
      </c>
      <c r="F29" s="52">
        <v>11320</v>
      </c>
      <c r="G29" s="53">
        <v>894550817</v>
      </c>
      <c r="I29" s="51">
        <v>30</v>
      </c>
      <c r="J29" s="52">
        <v>45609</v>
      </c>
      <c r="K29" s="53">
        <v>1255962467</v>
      </c>
      <c r="M29" s="51">
        <v>31</v>
      </c>
      <c r="N29" s="52">
        <v>6</v>
      </c>
      <c r="O29" s="53">
        <v>19070633</v>
      </c>
      <c r="Q29" s="51">
        <v>103</v>
      </c>
      <c r="R29" s="52">
        <v>1956</v>
      </c>
      <c r="S29" s="53">
        <v>357840718</v>
      </c>
    </row>
    <row r="30" spans="1:19">
      <c r="A30" s="51">
        <v>29</v>
      </c>
      <c r="B30" s="52">
        <v>16882</v>
      </c>
      <c r="C30" s="53">
        <v>7629001265</v>
      </c>
      <c r="E30" s="51">
        <v>30</v>
      </c>
      <c r="F30" s="52">
        <v>10861</v>
      </c>
      <c r="G30" s="53">
        <v>500643349</v>
      </c>
      <c r="I30" s="51">
        <v>39</v>
      </c>
      <c r="J30" s="52">
        <v>27755</v>
      </c>
      <c r="K30" s="53">
        <v>2405630656</v>
      </c>
      <c r="M30" s="51">
        <v>32</v>
      </c>
      <c r="N30" s="52">
        <v>1</v>
      </c>
      <c r="O30" s="53">
        <v>40868</v>
      </c>
      <c r="Q30" s="51">
        <v>104</v>
      </c>
      <c r="R30" s="52">
        <v>3669</v>
      </c>
      <c r="S30" s="53">
        <v>238544238</v>
      </c>
    </row>
    <row r="31" spans="1:19">
      <c r="A31" s="51">
        <v>30</v>
      </c>
      <c r="B31" s="52">
        <v>20965</v>
      </c>
      <c r="C31" s="53">
        <v>8583136282</v>
      </c>
      <c r="E31" s="51">
        <v>34</v>
      </c>
      <c r="F31" s="52">
        <v>1</v>
      </c>
      <c r="G31" s="53">
        <v>64</v>
      </c>
      <c r="I31" s="51">
        <v>40</v>
      </c>
      <c r="J31" s="52">
        <v>65023</v>
      </c>
      <c r="K31" s="53">
        <v>2885579781</v>
      </c>
      <c r="M31" s="51">
        <v>38</v>
      </c>
      <c r="N31" s="52">
        <v>61</v>
      </c>
      <c r="O31" s="53">
        <v>492993412</v>
      </c>
      <c r="Q31" s="51">
        <v>105</v>
      </c>
      <c r="R31" s="52">
        <v>193</v>
      </c>
      <c r="S31" s="53">
        <v>12302441</v>
      </c>
    </row>
    <row r="32" spans="1:19">
      <c r="A32" s="51">
        <v>31</v>
      </c>
      <c r="B32" s="52">
        <v>741</v>
      </c>
      <c r="C32" s="53">
        <v>378026502</v>
      </c>
      <c r="E32" s="51">
        <v>35</v>
      </c>
      <c r="F32" s="52">
        <v>1</v>
      </c>
      <c r="G32" s="53">
        <v>16</v>
      </c>
      <c r="I32" s="51">
        <v>41</v>
      </c>
      <c r="J32" s="52">
        <v>8</v>
      </c>
      <c r="K32" s="53">
        <v>423506</v>
      </c>
      <c r="M32" s="51">
        <v>39</v>
      </c>
      <c r="N32" s="52">
        <v>45</v>
      </c>
      <c r="O32" s="53">
        <v>3364388742</v>
      </c>
      <c r="Q32" s="51">
        <v>106</v>
      </c>
      <c r="R32" s="52">
        <v>4684</v>
      </c>
      <c r="S32" s="53">
        <v>351707568</v>
      </c>
    </row>
    <row r="33" spans="1:19">
      <c r="A33" s="51">
        <v>32</v>
      </c>
      <c r="B33" s="52">
        <v>94</v>
      </c>
      <c r="C33" s="53">
        <v>27317045</v>
      </c>
      <c r="E33" s="51">
        <v>36</v>
      </c>
      <c r="F33" s="52">
        <v>9</v>
      </c>
      <c r="G33" s="53">
        <v>5335</v>
      </c>
      <c r="I33" s="51">
        <v>44</v>
      </c>
      <c r="J33" s="52">
        <v>3</v>
      </c>
      <c r="K33" s="53">
        <v>91110</v>
      </c>
      <c r="M33" s="51">
        <v>40</v>
      </c>
      <c r="N33" s="52">
        <v>55</v>
      </c>
      <c r="O33" s="53">
        <v>471320114</v>
      </c>
      <c r="Q33" s="51">
        <v>107</v>
      </c>
      <c r="R33" s="52">
        <v>461</v>
      </c>
      <c r="S33" s="53">
        <v>116669250</v>
      </c>
    </row>
    <row r="34" spans="1:19">
      <c r="A34" s="51">
        <v>33</v>
      </c>
      <c r="B34" s="52">
        <v>8</v>
      </c>
      <c r="C34" s="53">
        <v>345714</v>
      </c>
      <c r="E34" s="51">
        <v>37</v>
      </c>
      <c r="F34" s="52">
        <v>9</v>
      </c>
      <c r="G34" s="53">
        <v>1273</v>
      </c>
      <c r="I34" s="51">
        <v>46</v>
      </c>
      <c r="J34" s="52">
        <v>3</v>
      </c>
      <c r="K34" s="53">
        <v>25358</v>
      </c>
      <c r="M34" s="51">
        <v>48</v>
      </c>
      <c r="N34" s="52">
        <v>55</v>
      </c>
      <c r="O34" s="53">
        <v>471320114</v>
      </c>
      <c r="Q34" s="51">
        <v>108</v>
      </c>
      <c r="R34" s="52">
        <v>13437</v>
      </c>
      <c r="S34" s="53">
        <v>1796834101</v>
      </c>
    </row>
    <row r="35" spans="1:19">
      <c r="A35" s="51">
        <v>34</v>
      </c>
      <c r="B35" s="52">
        <v>11</v>
      </c>
      <c r="C35" s="53">
        <v>1754928</v>
      </c>
      <c r="E35" s="51">
        <v>38</v>
      </c>
      <c r="F35" s="52">
        <v>11364</v>
      </c>
      <c r="G35" s="53">
        <v>895570162</v>
      </c>
      <c r="I35" s="51">
        <v>48</v>
      </c>
      <c r="J35" s="52">
        <v>62598</v>
      </c>
      <c r="K35" s="53">
        <v>2808921140</v>
      </c>
      <c r="M35" s="51">
        <v>49</v>
      </c>
      <c r="N35" s="52">
        <v>53</v>
      </c>
      <c r="O35" s="53">
        <v>71887104</v>
      </c>
      <c r="Q35" s="51">
        <v>109</v>
      </c>
      <c r="R35" s="52">
        <v>5449</v>
      </c>
      <c r="S35" s="53">
        <v>374582990</v>
      </c>
    </row>
    <row r="36" spans="1:19">
      <c r="A36" s="51">
        <v>35</v>
      </c>
      <c r="B36" s="52">
        <v>12</v>
      </c>
      <c r="C36" s="53">
        <v>1003418</v>
      </c>
      <c r="E36" s="51">
        <v>39</v>
      </c>
      <c r="F36" s="52">
        <v>9906</v>
      </c>
      <c r="G36" s="53">
        <v>1206360433</v>
      </c>
      <c r="I36" s="51">
        <v>49</v>
      </c>
      <c r="J36" s="52">
        <v>63176</v>
      </c>
      <c r="K36" s="53">
        <v>197143544</v>
      </c>
      <c r="M36" s="51">
        <v>50</v>
      </c>
      <c r="N36" s="52">
        <v>33</v>
      </c>
      <c r="O36" s="53">
        <v>3730410</v>
      </c>
      <c r="Q36" s="51">
        <v>110</v>
      </c>
      <c r="R36" s="52">
        <v>3142</v>
      </c>
      <c r="S36" s="53">
        <v>11364610549</v>
      </c>
    </row>
    <row r="37" spans="1:19">
      <c r="A37" s="51">
        <v>36</v>
      </c>
      <c r="B37" s="52">
        <v>15</v>
      </c>
      <c r="C37" s="53">
        <v>52917</v>
      </c>
      <c r="E37" s="51">
        <v>40</v>
      </c>
      <c r="F37" s="52">
        <v>9525</v>
      </c>
      <c r="G37" s="53">
        <v>810422084</v>
      </c>
      <c r="I37" s="51">
        <v>50</v>
      </c>
      <c r="J37" s="52">
        <v>20663</v>
      </c>
      <c r="K37" s="53">
        <v>137947636</v>
      </c>
      <c r="M37" s="51">
        <v>51</v>
      </c>
      <c r="N37" s="52">
        <v>51</v>
      </c>
      <c r="O37" s="53">
        <v>68850441</v>
      </c>
      <c r="Q37" s="51">
        <v>111</v>
      </c>
      <c r="R37" s="52">
        <v>15492</v>
      </c>
      <c r="S37" s="53">
        <v>16155071757</v>
      </c>
    </row>
    <row r="38" spans="1:19">
      <c r="A38" s="51">
        <v>37</v>
      </c>
      <c r="B38" s="52">
        <v>16</v>
      </c>
      <c r="C38" s="53">
        <v>713477</v>
      </c>
      <c r="E38" s="51">
        <v>45</v>
      </c>
      <c r="F38" s="52">
        <v>7</v>
      </c>
      <c r="G38" s="53">
        <v>936052</v>
      </c>
      <c r="I38" s="51">
        <v>59</v>
      </c>
      <c r="J38" s="52">
        <v>2535</v>
      </c>
      <c r="K38" s="53">
        <v>78722058</v>
      </c>
      <c r="M38" s="51">
        <v>60</v>
      </c>
      <c r="N38" s="52">
        <v>88</v>
      </c>
      <c r="O38" s="53">
        <v>2391732284</v>
      </c>
      <c r="Q38" s="51">
        <v>112</v>
      </c>
      <c r="R38" s="52">
        <v>24923</v>
      </c>
      <c r="S38" s="53">
        <v>30743970978</v>
      </c>
    </row>
    <row r="39" spans="1:19">
      <c r="A39" s="51">
        <v>38</v>
      </c>
      <c r="B39" s="52">
        <v>16956</v>
      </c>
      <c r="C39" s="53">
        <v>7534059354</v>
      </c>
      <c r="E39" s="51">
        <v>46</v>
      </c>
      <c r="F39" s="52">
        <v>1</v>
      </c>
      <c r="G39" s="53">
        <v>1083</v>
      </c>
      <c r="I39" s="51">
        <v>60</v>
      </c>
      <c r="J39" s="52">
        <v>1</v>
      </c>
      <c r="K39" s="53">
        <v>8033</v>
      </c>
      <c r="M39" s="51">
        <v>61</v>
      </c>
      <c r="N39" s="52">
        <v>123</v>
      </c>
      <c r="O39" s="53">
        <v>25848766275</v>
      </c>
      <c r="Q39" s="51">
        <v>113</v>
      </c>
      <c r="R39" s="52">
        <v>4527</v>
      </c>
      <c r="S39" s="53">
        <v>127829860</v>
      </c>
    </row>
    <row r="40" spans="1:19">
      <c r="A40" s="51">
        <v>39</v>
      </c>
      <c r="B40" s="52">
        <v>19892</v>
      </c>
      <c r="C40" s="53">
        <v>24549461591</v>
      </c>
      <c r="E40" s="51">
        <v>48</v>
      </c>
      <c r="F40" s="52">
        <v>9518</v>
      </c>
      <c r="G40" s="53">
        <v>809028840</v>
      </c>
      <c r="I40" s="51">
        <v>61</v>
      </c>
      <c r="J40" s="52">
        <v>28</v>
      </c>
      <c r="K40" s="53">
        <v>2590865</v>
      </c>
      <c r="M40" s="51">
        <v>62</v>
      </c>
      <c r="N40" s="52">
        <v>17</v>
      </c>
      <c r="O40" s="53">
        <v>213152562</v>
      </c>
      <c r="Q40" s="51">
        <v>114</v>
      </c>
      <c r="R40" s="52">
        <v>5060</v>
      </c>
      <c r="S40" s="53">
        <v>2401759397</v>
      </c>
    </row>
    <row r="41" spans="1:19">
      <c r="A41" s="51">
        <v>40</v>
      </c>
      <c r="B41" s="52">
        <v>13284</v>
      </c>
      <c r="C41" s="53">
        <v>6653609876</v>
      </c>
      <c r="E41" s="51">
        <v>49</v>
      </c>
      <c r="F41" s="52">
        <v>9446</v>
      </c>
      <c r="G41" s="53">
        <v>117697502</v>
      </c>
      <c r="I41" s="51">
        <v>70</v>
      </c>
      <c r="J41" s="52">
        <v>24</v>
      </c>
      <c r="K41" s="53">
        <v>607708</v>
      </c>
      <c r="M41" s="51">
        <v>63</v>
      </c>
      <c r="N41" s="52">
        <v>44</v>
      </c>
      <c r="O41" s="53">
        <v>1233846478</v>
      </c>
      <c r="Q41" s="51">
        <v>115</v>
      </c>
      <c r="R41" s="52">
        <v>4367</v>
      </c>
      <c r="S41" s="53">
        <v>614123876</v>
      </c>
    </row>
    <row r="42" spans="1:19">
      <c r="A42" s="51">
        <v>41</v>
      </c>
      <c r="B42" s="52">
        <v>2</v>
      </c>
      <c r="C42" s="53">
        <v>142943892</v>
      </c>
      <c r="E42" s="51">
        <v>50</v>
      </c>
      <c r="F42" s="52">
        <v>3118</v>
      </c>
      <c r="G42" s="53">
        <v>29532513</v>
      </c>
      <c r="I42" s="51">
        <v>71</v>
      </c>
      <c r="J42" s="52">
        <v>11</v>
      </c>
      <c r="K42" s="53">
        <v>136895</v>
      </c>
      <c r="M42" s="51">
        <v>64</v>
      </c>
      <c r="N42" s="52">
        <v>39</v>
      </c>
      <c r="O42" s="53">
        <v>21207981</v>
      </c>
      <c r="Q42" s="51">
        <v>116</v>
      </c>
      <c r="R42" s="52">
        <v>5956</v>
      </c>
      <c r="S42" s="53">
        <v>877727068</v>
      </c>
    </row>
    <row r="43" spans="1:19">
      <c r="A43" s="51">
        <v>44</v>
      </c>
      <c r="B43" s="52">
        <v>7</v>
      </c>
      <c r="C43" s="53">
        <v>974180</v>
      </c>
      <c r="E43" s="51">
        <v>51</v>
      </c>
      <c r="F43" s="52">
        <v>8656</v>
      </c>
      <c r="G43" s="53">
        <v>97368868</v>
      </c>
      <c r="I43" s="51">
        <v>76</v>
      </c>
      <c r="J43" s="52">
        <v>1</v>
      </c>
      <c r="K43" s="53">
        <v>23376</v>
      </c>
      <c r="M43" s="51">
        <v>65</v>
      </c>
      <c r="N43" s="52">
        <v>41</v>
      </c>
      <c r="O43" s="53">
        <v>689213837</v>
      </c>
      <c r="Q43" s="51">
        <v>117</v>
      </c>
      <c r="R43" s="52">
        <v>4599</v>
      </c>
      <c r="S43" s="53">
        <v>214128717</v>
      </c>
    </row>
    <row r="44" spans="1:19">
      <c r="A44" s="51">
        <v>45</v>
      </c>
      <c r="B44" s="52">
        <v>94</v>
      </c>
      <c r="C44" s="53">
        <v>46459437</v>
      </c>
      <c r="E44" s="51">
        <v>59</v>
      </c>
      <c r="F44" s="52">
        <v>6</v>
      </c>
      <c r="G44" s="53">
        <v>239036</v>
      </c>
      <c r="I44" s="51">
        <v>97</v>
      </c>
      <c r="J44" s="52">
        <v>2</v>
      </c>
      <c r="K44" s="53">
        <v>10</v>
      </c>
      <c r="M44" s="51">
        <v>66</v>
      </c>
      <c r="N44" s="52">
        <v>7</v>
      </c>
      <c r="O44" s="53">
        <v>11300529</v>
      </c>
      <c r="Q44" s="51">
        <v>118</v>
      </c>
      <c r="R44" s="52">
        <v>434</v>
      </c>
      <c r="S44" s="53">
        <v>160945461</v>
      </c>
    </row>
    <row r="45" spans="1:19">
      <c r="A45" s="51">
        <v>46</v>
      </c>
      <c r="B45" s="52">
        <v>27</v>
      </c>
      <c r="C45" s="53">
        <v>21562004</v>
      </c>
      <c r="E45" s="51">
        <v>60</v>
      </c>
      <c r="F45" s="52">
        <v>4</v>
      </c>
      <c r="G45" s="53">
        <v>217071</v>
      </c>
      <c r="I45" s="51">
        <v>100</v>
      </c>
      <c r="J45" s="52">
        <v>835</v>
      </c>
      <c r="K45" s="53">
        <v>33204056</v>
      </c>
      <c r="M45" s="51">
        <v>67</v>
      </c>
      <c r="N45" s="52">
        <v>7</v>
      </c>
      <c r="O45" s="53">
        <v>2825132</v>
      </c>
      <c r="Q45" s="51">
        <v>119</v>
      </c>
      <c r="R45" s="52">
        <v>2880</v>
      </c>
      <c r="S45" s="53">
        <v>214856605</v>
      </c>
    </row>
    <row r="46" spans="1:19">
      <c r="A46" s="51">
        <v>48</v>
      </c>
      <c r="B46" s="52">
        <v>12929</v>
      </c>
      <c r="C46" s="53">
        <v>6433674937</v>
      </c>
      <c r="E46" s="51">
        <v>70</v>
      </c>
      <c r="F46" s="52">
        <v>12</v>
      </c>
      <c r="G46" s="53">
        <v>441252</v>
      </c>
      <c r="I46" s="51">
        <v>101</v>
      </c>
      <c r="J46" s="52">
        <v>77943</v>
      </c>
      <c r="K46" s="53">
        <v>26966768877</v>
      </c>
      <c r="M46" s="51">
        <v>71</v>
      </c>
      <c r="N46" s="52">
        <v>1</v>
      </c>
      <c r="O46" s="53">
        <v>99000</v>
      </c>
      <c r="Q46" s="51">
        <v>120</v>
      </c>
      <c r="R46" s="52">
        <v>19073</v>
      </c>
      <c r="S46" s="53">
        <v>19125890853</v>
      </c>
    </row>
    <row r="47" spans="1:19">
      <c r="A47" s="51">
        <v>49</v>
      </c>
      <c r="B47" s="52">
        <v>12866</v>
      </c>
      <c r="C47" s="53">
        <v>1003499817</v>
      </c>
      <c r="E47" s="51">
        <v>97</v>
      </c>
      <c r="F47" s="52">
        <v>67</v>
      </c>
      <c r="G47" s="53">
        <v>311</v>
      </c>
      <c r="I47" s="51">
        <v>102</v>
      </c>
      <c r="J47" s="52">
        <v>49393</v>
      </c>
      <c r="K47" s="53">
        <v>5348350871</v>
      </c>
      <c r="M47" s="51">
        <v>98</v>
      </c>
      <c r="N47" s="52">
        <v>95</v>
      </c>
      <c r="O47" s="53">
        <v>0</v>
      </c>
      <c r="Q47" s="51">
        <v>121</v>
      </c>
      <c r="R47" s="52">
        <v>9980</v>
      </c>
      <c r="S47" s="53">
        <v>6874822182</v>
      </c>
    </row>
    <row r="48" spans="1:19">
      <c r="A48" s="51">
        <v>50</v>
      </c>
      <c r="B48" s="52">
        <v>5928</v>
      </c>
      <c r="C48" s="53">
        <v>262238705</v>
      </c>
      <c r="E48" s="51">
        <v>100</v>
      </c>
      <c r="F48" s="52">
        <v>9</v>
      </c>
      <c r="G48" s="53">
        <v>435133</v>
      </c>
      <c r="I48" s="51">
        <v>103</v>
      </c>
      <c r="J48" s="52">
        <v>2568</v>
      </c>
      <c r="K48" s="53">
        <v>306674851</v>
      </c>
      <c r="M48" s="51">
        <v>113</v>
      </c>
      <c r="N48" s="52">
        <v>6</v>
      </c>
      <c r="O48" s="53">
        <v>425</v>
      </c>
      <c r="Q48" s="51">
        <v>122</v>
      </c>
      <c r="R48" s="52">
        <v>24562</v>
      </c>
      <c r="S48" s="53">
        <v>30612208222</v>
      </c>
    </row>
    <row r="49" spans="1:19">
      <c r="A49" s="51">
        <v>51</v>
      </c>
      <c r="B49" s="52">
        <v>11391</v>
      </c>
      <c r="C49" s="53">
        <v>809074091</v>
      </c>
      <c r="E49" s="51">
        <v>111</v>
      </c>
      <c r="F49" s="52">
        <v>5</v>
      </c>
      <c r="G49" s="53">
        <v>55518</v>
      </c>
      <c r="I49" s="51">
        <v>104</v>
      </c>
      <c r="J49" s="52">
        <v>6102</v>
      </c>
      <c r="K49" s="53">
        <v>779454411</v>
      </c>
      <c r="M49" s="51">
        <v>116</v>
      </c>
      <c r="N49" s="52">
        <v>15</v>
      </c>
      <c r="O49" s="53">
        <v>273210557</v>
      </c>
      <c r="Q49" s="51">
        <v>200</v>
      </c>
      <c r="R49" s="52">
        <v>4126</v>
      </c>
      <c r="S49" s="53">
        <v>213220405</v>
      </c>
    </row>
    <row r="50" spans="1:19">
      <c r="A50" s="51">
        <v>59</v>
      </c>
      <c r="B50" s="52">
        <v>367</v>
      </c>
      <c r="C50" s="53">
        <v>68354141</v>
      </c>
      <c r="E50" s="51">
        <v>113</v>
      </c>
      <c r="F50" s="52">
        <v>127</v>
      </c>
      <c r="G50" s="53">
        <v>3096</v>
      </c>
      <c r="I50" s="51">
        <v>113</v>
      </c>
      <c r="J50" s="52">
        <v>154</v>
      </c>
      <c r="K50" s="53">
        <v>3535</v>
      </c>
      <c r="M50" s="51">
        <v>117</v>
      </c>
      <c r="N50" s="52">
        <v>27</v>
      </c>
      <c r="O50" s="53">
        <v>15005005047</v>
      </c>
      <c r="Q50" s="51">
        <v>201</v>
      </c>
      <c r="R50" s="52">
        <v>1288</v>
      </c>
      <c r="S50" s="53">
        <v>22164672</v>
      </c>
    </row>
    <row r="51" spans="1:19">
      <c r="A51" s="51">
        <v>60</v>
      </c>
      <c r="B51" s="52">
        <v>28</v>
      </c>
      <c r="C51" s="53">
        <v>37801939</v>
      </c>
      <c r="E51" s="51">
        <v>116</v>
      </c>
      <c r="F51" s="52">
        <v>6</v>
      </c>
      <c r="G51" s="53">
        <v>1499936</v>
      </c>
      <c r="I51" s="51">
        <v>124</v>
      </c>
      <c r="J51" s="52">
        <v>45610</v>
      </c>
      <c r="K51" s="53">
        <v>1250018364</v>
      </c>
      <c r="M51" s="51">
        <v>118</v>
      </c>
      <c r="N51" s="52">
        <v>3</v>
      </c>
      <c r="O51" s="53">
        <v>111462044</v>
      </c>
      <c r="Q51" s="51">
        <v>210</v>
      </c>
      <c r="R51" s="52">
        <v>94</v>
      </c>
      <c r="S51" s="53">
        <v>15991129</v>
      </c>
    </row>
    <row r="52" spans="1:19" ht="13.5" customHeight="1">
      <c r="A52" s="51">
        <v>70</v>
      </c>
      <c r="B52" s="52">
        <v>55</v>
      </c>
      <c r="C52" s="53">
        <v>10653203</v>
      </c>
      <c r="E52" s="51">
        <v>117</v>
      </c>
      <c r="F52" s="52">
        <v>37</v>
      </c>
      <c r="G52" s="53">
        <v>3492363</v>
      </c>
      <c r="I52" s="51">
        <v>140</v>
      </c>
      <c r="J52" s="52">
        <v>3870</v>
      </c>
      <c r="K52" s="53">
        <v>2888544</v>
      </c>
      <c r="M52" s="51">
        <v>119</v>
      </c>
      <c r="N52" s="52">
        <v>7</v>
      </c>
      <c r="O52" s="53">
        <v>5519525933</v>
      </c>
      <c r="Q52" s="51">
        <v>220</v>
      </c>
      <c r="R52" s="52">
        <v>60</v>
      </c>
      <c r="S52" s="53">
        <v>196751</v>
      </c>
    </row>
    <row r="53" spans="1:19">
      <c r="A53" s="51">
        <v>71</v>
      </c>
      <c r="B53" s="52">
        <v>10</v>
      </c>
      <c r="C53" s="53">
        <v>310500</v>
      </c>
      <c r="E53" s="51">
        <v>118</v>
      </c>
      <c r="F53" s="52">
        <v>2</v>
      </c>
      <c r="G53" s="53">
        <v>114434</v>
      </c>
      <c r="I53" s="51">
        <v>145</v>
      </c>
      <c r="J53" s="52">
        <v>3870</v>
      </c>
      <c r="K53" s="53">
        <v>577708</v>
      </c>
      <c r="M53" s="51">
        <v>148</v>
      </c>
      <c r="N53" s="52">
        <v>1</v>
      </c>
      <c r="O53" s="53">
        <v>240011</v>
      </c>
      <c r="Q53" s="51">
        <v>227</v>
      </c>
      <c r="R53" s="52">
        <v>643</v>
      </c>
      <c r="S53" s="53">
        <v>27411</v>
      </c>
    </row>
    <row r="54" spans="1:19">
      <c r="A54" s="51">
        <v>77</v>
      </c>
      <c r="B54" s="52">
        <v>4</v>
      </c>
      <c r="C54" s="53">
        <v>6451012</v>
      </c>
      <c r="E54" s="51">
        <v>119</v>
      </c>
      <c r="F54" s="52">
        <v>3</v>
      </c>
      <c r="G54" s="53">
        <v>526362</v>
      </c>
      <c r="I54" s="51">
        <v>157</v>
      </c>
      <c r="J54" s="52">
        <v>59353</v>
      </c>
      <c r="K54" s="53">
        <v>325549631</v>
      </c>
      <c r="M54" s="51">
        <v>198</v>
      </c>
      <c r="N54" s="52">
        <v>111</v>
      </c>
      <c r="O54" s="53">
        <v>60108382</v>
      </c>
      <c r="Q54" s="51">
        <v>230</v>
      </c>
      <c r="R54" s="52">
        <v>94</v>
      </c>
      <c r="S54" s="53">
        <v>15794377</v>
      </c>
    </row>
    <row r="55" spans="1:19">
      <c r="A55" s="51">
        <v>97</v>
      </c>
      <c r="B55" s="52">
        <v>36</v>
      </c>
      <c r="C55" s="53">
        <v>169</v>
      </c>
      <c r="E55" s="51">
        <v>198</v>
      </c>
      <c r="F55" s="52">
        <v>2518</v>
      </c>
      <c r="G55" s="53">
        <v>79273798</v>
      </c>
      <c r="I55" s="51">
        <v>160</v>
      </c>
      <c r="J55" s="52">
        <v>54298</v>
      </c>
      <c r="K55" s="53">
        <v>318999200</v>
      </c>
      <c r="M55" s="51">
        <v>200</v>
      </c>
      <c r="N55" s="52">
        <v>78</v>
      </c>
      <c r="O55" s="53">
        <v>31263471</v>
      </c>
      <c r="Q55" s="51">
        <v>240</v>
      </c>
      <c r="R55" s="52">
        <v>447</v>
      </c>
      <c r="S55" s="53">
        <v>231314420</v>
      </c>
    </row>
    <row r="56" spans="1:19">
      <c r="A56" s="51">
        <v>98</v>
      </c>
      <c r="B56" s="52">
        <v>8</v>
      </c>
      <c r="C56" s="53">
        <v>79031323</v>
      </c>
      <c r="E56" s="51">
        <v>199</v>
      </c>
      <c r="F56" s="52">
        <v>9</v>
      </c>
      <c r="G56" s="53">
        <v>279393</v>
      </c>
      <c r="I56" s="51">
        <v>165</v>
      </c>
      <c r="J56" s="52">
        <v>24974</v>
      </c>
      <c r="K56" s="53">
        <v>73689095</v>
      </c>
      <c r="M56" s="51">
        <v>210</v>
      </c>
      <c r="N56" s="52">
        <v>61</v>
      </c>
      <c r="O56" s="53">
        <v>43411952</v>
      </c>
      <c r="Q56" s="51">
        <v>250</v>
      </c>
      <c r="R56" s="52">
        <v>432</v>
      </c>
      <c r="S56" s="53">
        <v>22580742</v>
      </c>
    </row>
    <row r="57" spans="1:19">
      <c r="A57" s="51">
        <v>99</v>
      </c>
      <c r="B57" s="52">
        <v>2</v>
      </c>
      <c r="C57" s="53">
        <v>435903</v>
      </c>
      <c r="E57" s="51">
        <v>200</v>
      </c>
      <c r="F57" s="52">
        <v>1793</v>
      </c>
      <c r="G57" s="53">
        <v>65800973</v>
      </c>
      <c r="I57" s="51">
        <v>240</v>
      </c>
      <c r="J57" s="52">
        <v>50811</v>
      </c>
      <c r="K57" s="53">
        <v>3498899352</v>
      </c>
      <c r="M57" s="51">
        <v>215</v>
      </c>
      <c r="N57" s="52">
        <v>34</v>
      </c>
      <c r="O57" s="53">
        <v>2028741</v>
      </c>
      <c r="Q57" s="51">
        <v>260</v>
      </c>
      <c r="R57" s="52">
        <v>447</v>
      </c>
      <c r="S57" s="53">
        <v>208733678</v>
      </c>
    </row>
    <row r="58" spans="1:19">
      <c r="A58" s="51">
        <v>100</v>
      </c>
      <c r="B58" s="52">
        <v>47</v>
      </c>
      <c r="C58" s="53">
        <v>5077723</v>
      </c>
      <c r="E58" s="51">
        <v>210</v>
      </c>
      <c r="F58" s="52">
        <v>882</v>
      </c>
      <c r="G58" s="53">
        <v>9669922</v>
      </c>
      <c r="I58" s="51">
        <v>400</v>
      </c>
      <c r="J58" s="52">
        <v>3044</v>
      </c>
      <c r="K58" s="53">
        <v>76126387</v>
      </c>
      <c r="M58" s="51">
        <v>224</v>
      </c>
      <c r="N58" s="52">
        <v>67</v>
      </c>
      <c r="O58" s="53">
        <v>4646821261</v>
      </c>
      <c r="Q58" s="51">
        <v>270</v>
      </c>
      <c r="R58" s="52">
        <v>87</v>
      </c>
      <c r="S58" s="53">
        <v>8210111</v>
      </c>
    </row>
    <row r="59" spans="1:19">
      <c r="A59" s="51">
        <v>111</v>
      </c>
      <c r="B59" s="52">
        <v>18</v>
      </c>
      <c r="C59" s="53">
        <v>350816</v>
      </c>
      <c r="E59" s="51">
        <v>215</v>
      </c>
      <c r="F59" s="52">
        <v>312</v>
      </c>
      <c r="G59" s="53">
        <v>6407592</v>
      </c>
      <c r="I59" s="51">
        <v>405</v>
      </c>
      <c r="J59" s="52">
        <v>3011</v>
      </c>
      <c r="K59" s="53">
        <v>70357903</v>
      </c>
      <c r="M59" s="51">
        <v>248</v>
      </c>
      <c r="N59" s="52">
        <v>16</v>
      </c>
      <c r="O59" s="53">
        <v>217465912</v>
      </c>
      <c r="Q59" s="51">
        <v>280</v>
      </c>
      <c r="R59" s="52">
        <v>50</v>
      </c>
      <c r="S59" s="53">
        <v>314388</v>
      </c>
    </row>
    <row r="60" spans="1:19">
      <c r="A60" s="51">
        <v>113</v>
      </c>
      <c r="B60" s="52">
        <v>688</v>
      </c>
      <c r="C60" s="53">
        <v>52675</v>
      </c>
      <c r="E60" s="51">
        <v>224</v>
      </c>
      <c r="F60" s="52">
        <v>10781</v>
      </c>
      <c r="G60" s="53">
        <v>490585832</v>
      </c>
      <c r="I60" s="51">
        <v>406</v>
      </c>
      <c r="J60" s="52">
        <v>1280</v>
      </c>
      <c r="K60" s="53">
        <v>13335360</v>
      </c>
      <c r="M60" s="51">
        <v>338</v>
      </c>
      <c r="N60" s="52">
        <v>81</v>
      </c>
      <c r="O60" s="53">
        <v>5016046236</v>
      </c>
      <c r="Q60" s="51">
        <v>290</v>
      </c>
      <c r="R60" s="52">
        <v>46</v>
      </c>
      <c r="S60" s="53">
        <v>210946</v>
      </c>
    </row>
    <row r="61" spans="1:19">
      <c r="A61" s="51">
        <v>116</v>
      </c>
      <c r="B61" s="52">
        <v>468</v>
      </c>
      <c r="C61" s="53">
        <v>3622065766</v>
      </c>
      <c r="E61" s="51">
        <v>248</v>
      </c>
      <c r="F61" s="52">
        <v>9</v>
      </c>
      <c r="G61" s="53">
        <v>5350686</v>
      </c>
      <c r="I61" s="51">
        <v>407</v>
      </c>
      <c r="J61" s="52">
        <v>1270</v>
      </c>
      <c r="K61" s="53">
        <v>12492120</v>
      </c>
      <c r="M61" s="51">
        <v>400</v>
      </c>
      <c r="N61" s="52">
        <v>87</v>
      </c>
      <c r="O61" s="53">
        <v>8294806845</v>
      </c>
      <c r="Q61" s="51">
        <v>300</v>
      </c>
      <c r="R61" s="52">
        <v>3305</v>
      </c>
      <c r="S61" s="53">
        <v>6590611</v>
      </c>
    </row>
    <row r="62" spans="1:19">
      <c r="A62" s="51">
        <v>117</v>
      </c>
      <c r="B62" s="52">
        <v>946</v>
      </c>
      <c r="C62" s="53">
        <v>12122186404</v>
      </c>
      <c r="E62" s="51">
        <v>338</v>
      </c>
      <c r="F62" s="52">
        <v>10812</v>
      </c>
      <c r="G62" s="53">
        <v>500110067</v>
      </c>
      <c r="I62" s="51">
        <v>408</v>
      </c>
      <c r="J62" s="52">
        <v>179</v>
      </c>
      <c r="K62" s="53">
        <v>3259601</v>
      </c>
      <c r="M62" s="51">
        <v>410</v>
      </c>
      <c r="N62" s="52">
        <v>75</v>
      </c>
      <c r="O62" s="53">
        <v>378188584</v>
      </c>
      <c r="Q62" s="51">
        <v>350</v>
      </c>
      <c r="R62" s="52">
        <v>83</v>
      </c>
      <c r="S62" s="53">
        <v>405970</v>
      </c>
    </row>
    <row r="63" spans="1:19">
      <c r="A63" s="51">
        <v>118</v>
      </c>
      <c r="B63" s="52">
        <v>191</v>
      </c>
      <c r="C63" s="53">
        <v>2352362293</v>
      </c>
      <c r="E63" s="51">
        <v>400</v>
      </c>
      <c r="F63" s="52">
        <v>13371</v>
      </c>
      <c r="G63" s="53">
        <v>1620614369</v>
      </c>
      <c r="I63" s="51">
        <v>409</v>
      </c>
      <c r="J63" s="52">
        <v>177</v>
      </c>
      <c r="K63" s="53">
        <v>2961506</v>
      </c>
      <c r="M63" s="51">
        <v>430</v>
      </c>
      <c r="N63" s="52">
        <v>7</v>
      </c>
      <c r="O63" s="53">
        <v>19111501</v>
      </c>
      <c r="Q63" s="51">
        <v>360</v>
      </c>
      <c r="R63" s="52">
        <v>765</v>
      </c>
      <c r="S63" s="53">
        <v>36691115</v>
      </c>
    </row>
    <row r="64" spans="1:19">
      <c r="A64" s="51">
        <v>119</v>
      </c>
      <c r="B64" s="52">
        <v>151</v>
      </c>
      <c r="C64" s="53">
        <v>454198099</v>
      </c>
      <c r="E64" s="51">
        <v>410</v>
      </c>
      <c r="F64" s="52">
        <v>117</v>
      </c>
      <c r="G64" s="53">
        <v>234237</v>
      </c>
      <c r="I64" s="51">
        <v>410</v>
      </c>
      <c r="J64" s="52">
        <v>3179</v>
      </c>
      <c r="K64" s="53">
        <v>30496907</v>
      </c>
      <c r="M64" s="51">
        <v>448</v>
      </c>
      <c r="N64" s="52">
        <v>89</v>
      </c>
      <c r="O64" s="53">
        <v>8364905197</v>
      </c>
      <c r="Q64" s="51">
        <v>400</v>
      </c>
      <c r="R64" s="52">
        <v>10</v>
      </c>
      <c r="S64" s="53">
        <v>160977</v>
      </c>
    </row>
    <row r="65" spans="1:19">
      <c r="A65" s="51">
        <v>148</v>
      </c>
      <c r="B65" s="52">
        <v>3</v>
      </c>
      <c r="C65" s="53">
        <v>19742843</v>
      </c>
      <c r="E65" s="51">
        <v>429</v>
      </c>
      <c r="F65" s="52">
        <v>358</v>
      </c>
      <c r="G65" s="53">
        <v>26312726</v>
      </c>
      <c r="I65" s="51">
        <v>411</v>
      </c>
      <c r="J65" s="52">
        <v>846</v>
      </c>
      <c r="K65" s="53">
        <v>20147859</v>
      </c>
      <c r="M65" s="51">
        <v>449</v>
      </c>
      <c r="N65" s="52">
        <v>82</v>
      </c>
      <c r="O65" s="53">
        <v>8306247821</v>
      </c>
      <c r="Q65" s="51">
        <v>410</v>
      </c>
      <c r="R65" s="52">
        <v>404</v>
      </c>
      <c r="S65" s="53">
        <v>54612313</v>
      </c>
    </row>
    <row r="66" spans="1:19">
      <c r="A66" s="51">
        <v>198</v>
      </c>
      <c r="B66" s="52">
        <v>13337</v>
      </c>
      <c r="C66" s="53">
        <v>1609769597</v>
      </c>
      <c r="E66" s="51">
        <v>430</v>
      </c>
      <c r="F66" s="52">
        <v>358</v>
      </c>
      <c r="G66" s="53">
        <v>26312726</v>
      </c>
      <c r="I66" s="51">
        <v>412</v>
      </c>
      <c r="J66" s="52">
        <v>461</v>
      </c>
      <c r="K66" s="53">
        <v>8074260</v>
      </c>
      <c r="M66" s="51">
        <v>460</v>
      </c>
      <c r="N66" s="52">
        <v>14</v>
      </c>
      <c r="O66" s="53">
        <v>18398133</v>
      </c>
      <c r="Q66" s="51">
        <v>420</v>
      </c>
      <c r="R66" s="52">
        <v>360</v>
      </c>
      <c r="S66" s="53">
        <v>50103369</v>
      </c>
    </row>
    <row r="67" spans="1:19">
      <c r="A67" s="51">
        <v>199</v>
      </c>
      <c r="B67" s="52">
        <v>23</v>
      </c>
      <c r="C67" s="53">
        <v>1628757</v>
      </c>
      <c r="E67" s="51">
        <v>448</v>
      </c>
      <c r="F67" s="52">
        <v>13374</v>
      </c>
      <c r="G67" s="53">
        <v>1620719961</v>
      </c>
      <c r="I67" s="51">
        <v>413</v>
      </c>
      <c r="J67" s="52">
        <v>718</v>
      </c>
      <c r="K67" s="53">
        <v>12073599</v>
      </c>
      <c r="M67" s="51">
        <v>580</v>
      </c>
      <c r="N67" s="52">
        <v>96</v>
      </c>
      <c r="O67" s="53">
        <v>0</v>
      </c>
      <c r="Q67" s="51">
        <v>430</v>
      </c>
      <c r="R67" s="52">
        <v>278</v>
      </c>
      <c r="S67" s="53">
        <v>5330811</v>
      </c>
    </row>
    <row r="68" spans="1:19">
      <c r="A68" s="51">
        <v>200</v>
      </c>
      <c r="B68" s="52">
        <v>9616</v>
      </c>
      <c r="C68" s="53">
        <v>1272106630</v>
      </c>
      <c r="E68" s="51">
        <v>449</v>
      </c>
      <c r="F68" s="52">
        <v>13347</v>
      </c>
      <c r="G68" s="53">
        <v>1619470202</v>
      </c>
      <c r="I68" s="51">
        <v>414</v>
      </c>
      <c r="J68" s="52">
        <v>30</v>
      </c>
      <c r="K68" s="53">
        <v>582647</v>
      </c>
      <c r="M68" s="51">
        <v>581</v>
      </c>
      <c r="N68" s="52">
        <v>96</v>
      </c>
      <c r="O68" s="53">
        <v>0</v>
      </c>
      <c r="Q68" s="51">
        <v>440</v>
      </c>
      <c r="R68" s="52">
        <v>659</v>
      </c>
      <c r="S68" s="53">
        <v>490313032</v>
      </c>
    </row>
    <row r="69" spans="1:19">
      <c r="A69" s="51">
        <v>210</v>
      </c>
      <c r="B69" s="52">
        <v>6203</v>
      </c>
      <c r="C69" s="53">
        <v>320752144</v>
      </c>
      <c r="E69" s="51">
        <v>460</v>
      </c>
      <c r="F69" s="52">
        <v>4</v>
      </c>
      <c r="G69" s="53">
        <v>118651</v>
      </c>
      <c r="I69" s="51">
        <v>415</v>
      </c>
      <c r="J69" s="52">
        <v>3141</v>
      </c>
      <c r="K69" s="53">
        <v>29790353</v>
      </c>
      <c r="M69" s="51">
        <v>600</v>
      </c>
      <c r="N69" s="52">
        <v>2</v>
      </c>
      <c r="O69" s="53">
        <v>144845</v>
      </c>
      <c r="Q69" s="51">
        <v>500</v>
      </c>
      <c r="R69" s="52">
        <v>186</v>
      </c>
      <c r="S69" s="53">
        <v>1335521</v>
      </c>
    </row>
    <row r="70" spans="1:19">
      <c r="A70" s="51">
        <v>215</v>
      </c>
      <c r="B70" s="52">
        <v>1673</v>
      </c>
      <c r="C70" s="53">
        <v>66263980</v>
      </c>
      <c r="E70" s="51">
        <v>462</v>
      </c>
      <c r="F70" s="52">
        <v>82</v>
      </c>
      <c r="G70" s="53">
        <v>45905317</v>
      </c>
      <c r="I70" s="51">
        <v>416</v>
      </c>
      <c r="J70" s="52">
        <v>18</v>
      </c>
      <c r="K70" s="53">
        <v>220693</v>
      </c>
      <c r="M70" s="51">
        <v>649</v>
      </c>
      <c r="N70" s="52">
        <v>145</v>
      </c>
      <c r="O70" s="53">
        <v>185</v>
      </c>
      <c r="Q70" s="51">
        <v>600</v>
      </c>
      <c r="R70" s="52">
        <v>3383</v>
      </c>
      <c r="S70" s="53">
        <v>45360450</v>
      </c>
    </row>
    <row r="71" spans="1:19">
      <c r="A71" s="51">
        <v>224</v>
      </c>
      <c r="B71" s="52">
        <v>20670</v>
      </c>
      <c r="C71" s="53">
        <v>7496014731</v>
      </c>
      <c r="E71" s="51">
        <v>550</v>
      </c>
      <c r="F71" s="52">
        <v>67</v>
      </c>
      <c r="G71" s="53">
        <v>2931761</v>
      </c>
      <c r="I71" s="51">
        <v>417</v>
      </c>
      <c r="J71" s="52">
        <v>25</v>
      </c>
      <c r="K71" s="53">
        <v>361953</v>
      </c>
      <c r="M71" s="51">
        <v>700</v>
      </c>
      <c r="N71" s="52">
        <v>55</v>
      </c>
      <c r="O71" s="53">
        <v>96879547</v>
      </c>
      <c r="Q71" s="51">
        <v>700</v>
      </c>
      <c r="R71" s="52">
        <v>4117</v>
      </c>
      <c r="S71" s="53">
        <v>167092732</v>
      </c>
    </row>
    <row r="72" spans="1:19">
      <c r="A72" s="51">
        <v>248</v>
      </c>
      <c r="B72" s="52">
        <v>436</v>
      </c>
      <c r="C72" s="53">
        <v>3286068737</v>
      </c>
      <c r="E72" s="51">
        <v>575</v>
      </c>
      <c r="F72" s="52">
        <v>4</v>
      </c>
      <c r="G72" s="53">
        <v>37037</v>
      </c>
      <c r="I72" s="51">
        <v>418</v>
      </c>
      <c r="J72" s="52">
        <v>68</v>
      </c>
      <c r="K72" s="53">
        <v>1176412</v>
      </c>
      <c r="M72" s="51">
        <v>701</v>
      </c>
      <c r="N72" s="52">
        <v>105</v>
      </c>
      <c r="O72" s="53">
        <v>564091360</v>
      </c>
      <c r="Q72" s="51">
        <v>704</v>
      </c>
      <c r="R72" s="52">
        <v>5091</v>
      </c>
      <c r="S72" s="53">
        <v>54234082</v>
      </c>
    </row>
    <row r="73" spans="1:19">
      <c r="A73" s="51">
        <v>250</v>
      </c>
      <c r="B73" s="52">
        <v>1</v>
      </c>
      <c r="C73" s="53">
        <v>3634</v>
      </c>
      <c r="E73" s="51">
        <v>581</v>
      </c>
      <c r="F73" s="52">
        <v>8</v>
      </c>
      <c r="G73" s="53">
        <v>37848</v>
      </c>
      <c r="I73" s="51">
        <v>419</v>
      </c>
      <c r="J73" s="52">
        <v>54</v>
      </c>
      <c r="K73" s="53">
        <v>471954</v>
      </c>
      <c r="M73" s="51">
        <v>702</v>
      </c>
      <c r="N73" s="52">
        <v>99</v>
      </c>
      <c r="O73" s="53">
        <v>97701529</v>
      </c>
      <c r="Q73" s="51">
        <v>705</v>
      </c>
      <c r="R73" s="52">
        <v>352</v>
      </c>
      <c r="S73" s="53">
        <v>2754830</v>
      </c>
    </row>
    <row r="74" spans="1:19">
      <c r="A74" s="51">
        <v>338</v>
      </c>
      <c r="B74" s="52">
        <v>20894</v>
      </c>
      <c r="C74" s="53">
        <v>8537520382</v>
      </c>
      <c r="E74" s="51">
        <v>600</v>
      </c>
      <c r="F74" s="52">
        <v>4</v>
      </c>
      <c r="G74" s="53">
        <v>28557</v>
      </c>
      <c r="I74" s="51">
        <v>420</v>
      </c>
      <c r="J74" s="52">
        <v>6403</v>
      </c>
      <c r="K74" s="53">
        <v>123218257</v>
      </c>
      <c r="M74" s="51">
        <v>703</v>
      </c>
      <c r="N74" s="52">
        <v>60</v>
      </c>
      <c r="O74" s="53">
        <v>477351344</v>
      </c>
      <c r="Q74" s="51">
        <v>800</v>
      </c>
      <c r="R74" s="52">
        <v>963</v>
      </c>
      <c r="S74" s="53">
        <v>98965153</v>
      </c>
    </row>
    <row r="75" spans="1:19">
      <c r="A75" s="51">
        <v>400</v>
      </c>
      <c r="B75" s="52">
        <v>25327</v>
      </c>
      <c r="C75" s="53">
        <v>32225979462</v>
      </c>
      <c r="E75" s="51">
        <v>618</v>
      </c>
      <c r="F75" s="52">
        <v>24076</v>
      </c>
      <c r="G75" s="53">
        <v>292</v>
      </c>
      <c r="I75" s="51">
        <v>421</v>
      </c>
      <c r="J75" s="52">
        <v>67</v>
      </c>
      <c r="K75" s="53">
        <v>704458</v>
      </c>
      <c r="M75" s="51">
        <v>704</v>
      </c>
      <c r="N75" s="52">
        <v>53</v>
      </c>
      <c r="O75" s="53">
        <v>80124089</v>
      </c>
      <c r="Q75" s="51">
        <v>801</v>
      </c>
      <c r="R75" s="52">
        <v>139</v>
      </c>
      <c r="S75" s="53">
        <v>2372813</v>
      </c>
    </row>
    <row r="76" spans="1:19">
      <c r="A76" s="51">
        <v>410</v>
      </c>
      <c r="B76" s="52">
        <v>508</v>
      </c>
      <c r="C76" s="53">
        <v>4078176</v>
      </c>
      <c r="E76" s="51">
        <v>649</v>
      </c>
      <c r="F76" s="52">
        <v>26086</v>
      </c>
      <c r="G76" s="53">
        <v>1025609504</v>
      </c>
      <c r="I76" s="51">
        <v>422</v>
      </c>
      <c r="J76" s="52">
        <v>910</v>
      </c>
      <c r="K76" s="53">
        <v>21906919</v>
      </c>
      <c r="M76" s="51">
        <v>749</v>
      </c>
      <c r="N76" s="52">
        <v>21</v>
      </c>
      <c r="O76" s="53">
        <v>148790804</v>
      </c>
      <c r="Q76" s="51">
        <v>810</v>
      </c>
      <c r="R76" s="52">
        <v>963</v>
      </c>
      <c r="S76" s="53">
        <v>98920409</v>
      </c>
    </row>
    <row r="77" spans="1:19">
      <c r="A77" s="51">
        <v>429</v>
      </c>
      <c r="B77" s="52">
        <v>5</v>
      </c>
      <c r="C77" s="53">
        <v>2176043</v>
      </c>
      <c r="E77" s="51">
        <v>700</v>
      </c>
      <c r="F77" s="52">
        <v>9516</v>
      </c>
      <c r="G77" s="53">
        <v>162297678</v>
      </c>
      <c r="I77" s="51">
        <v>423</v>
      </c>
      <c r="J77" s="52">
        <v>506</v>
      </c>
      <c r="K77" s="53">
        <v>8766907</v>
      </c>
      <c r="M77" s="51">
        <v>750</v>
      </c>
      <c r="N77" s="52">
        <v>35</v>
      </c>
      <c r="O77" s="53">
        <v>306949250</v>
      </c>
      <c r="Q77" s="51">
        <v>820</v>
      </c>
      <c r="R77" s="52">
        <v>5956</v>
      </c>
      <c r="S77" s="53">
        <v>1016062572</v>
      </c>
    </row>
    <row r="78" spans="1:19">
      <c r="A78" s="51">
        <v>430</v>
      </c>
      <c r="B78" s="52">
        <v>792</v>
      </c>
      <c r="C78" s="53">
        <v>406863131</v>
      </c>
      <c r="E78" s="51">
        <v>701</v>
      </c>
      <c r="F78" s="52">
        <v>10826</v>
      </c>
      <c r="G78" s="53">
        <v>132119621</v>
      </c>
      <c r="I78" s="51">
        <v>424</v>
      </c>
      <c r="J78" s="52">
        <v>777</v>
      </c>
      <c r="K78" s="53">
        <v>13140011</v>
      </c>
      <c r="M78" s="51">
        <v>751</v>
      </c>
      <c r="N78" s="52">
        <v>96</v>
      </c>
      <c r="O78" s="53">
        <v>591125</v>
      </c>
      <c r="Q78" s="51">
        <v>950</v>
      </c>
      <c r="R78" s="52">
        <v>2138</v>
      </c>
      <c r="S78" s="53">
        <v>2138</v>
      </c>
    </row>
    <row r="79" spans="1:19" ht="13.5" thickBot="1">
      <c r="A79" s="51">
        <v>448</v>
      </c>
      <c r="B79" s="52">
        <v>25338</v>
      </c>
      <c r="C79" s="53">
        <v>32275519517</v>
      </c>
      <c r="E79" s="51">
        <v>702</v>
      </c>
      <c r="F79" s="52">
        <v>9832</v>
      </c>
      <c r="G79" s="53">
        <v>167913692</v>
      </c>
      <c r="I79" s="51">
        <v>425</v>
      </c>
      <c r="J79" s="52">
        <v>6341</v>
      </c>
      <c r="K79" s="53">
        <v>115601883</v>
      </c>
      <c r="M79" s="51">
        <v>950</v>
      </c>
      <c r="N79" s="52">
        <v>3</v>
      </c>
      <c r="O79" s="53">
        <v>3</v>
      </c>
      <c r="Q79" s="54">
        <v>997</v>
      </c>
      <c r="R79" s="55">
        <v>633</v>
      </c>
      <c r="S79" s="56">
        <v>5599</v>
      </c>
    </row>
    <row r="80" spans="1:19" ht="14.25" thickTop="1" thickBot="1">
      <c r="A80" s="51">
        <v>449</v>
      </c>
      <c r="B80" s="52">
        <v>25202</v>
      </c>
      <c r="C80" s="53">
        <v>31461839609</v>
      </c>
      <c r="E80" s="51">
        <v>703</v>
      </c>
      <c r="F80" s="52">
        <v>4410</v>
      </c>
      <c r="G80" s="53">
        <v>28772571</v>
      </c>
      <c r="I80" s="51">
        <v>430</v>
      </c>
      <c r="J80" s="52">
        <v>25</v>
      </c>
      <c r="K80" s="53">
        <v>409290</v>
      </c>
      <c r="M80" s="54">
        <v>997</v>
      </c>
      <c r="N80" s="55">
        <v>6</v>
      </c>
      <c r="O80" s="56">
        <v>85</v>
      </c>
    </row>
    <row r="81" spans="1:11" ht="13.5" thickTop="1">
      <c r="A81" s="51">
        <v>460</v>
      </c>
      <c r="B81" s="52">
        <v>69</v>
      </c>
      <c r="C81" s="53">
        <v>26381264</v>
      </c>
      <c r="E81" s="51">
        <v>704</v>
      </c>
      <c r="F81" s="52">
        <v>8663</v>
      </c>
      <c r="G81" s="53">
        <v>158808900</v>
      </c>
      <c r="I81" s="51">
        <v>435</v>
      </c>
      <c r="J81" s="52">
        <v>13</v>
      </c>
      <c r="K81" s="53">
        <v>282073</v>
      </c>
    </row>
    <row r="82" spans="1:11">
      <c r="A82" s="51">
        <v>462</v>
      </c>
      <c r="B82" s="52">
        <v>807</v>
      </c>
      <c r="C82" s="53">
        <v>1266354065</v>
      </c>
      <c r="E82" s="51">
        <v>801</v>
      </c>
      <c r="F82" s="52">
        <v>363</v>
      </c>
      <c r="G82" s="53">
        <v>28454403</v>
      </c>
      <c r="I82" s="51">
        <v>448</v>
      </c>
      <c r="J82" s="52">
        <v>50815</v>
      </c>
      <c r="K82" s="53">
        <v>3499072931</v>
      </c>
    </row>
    <row r="83" spans="1:11">
      <c r="A83" s="51">
        <v>550</v>
      </c>
      <c r="B83" s="52">
        <v>36</v>
      </c>
      <c r="C83" s="53">
        <v>9357556</v>
      </c>
      <c r="E83" s="51">
        <v>802</v>
      </c>
      <c r="F83" s="52">
        <v>358</v>
      </c>
      <c r="G83" s="53">
        <v>666229</v>
      </c>
      <c r="I83" s="51">
        <v>449</v>
      </c>
      <c r="J83" s="52">
        <v>50262</v>
      </c>
      <c r="K83" s="53">
        <v>3476587585</v>
      </c>
    </row>
    <row r="84" spans="1:11">
      <c r="A84" s="51">
        <v>575</v>
      </c>
      <c r="B84" s="52">
        <v>15</v>
      </c>
      <c r="C84" s="53">
        <v>591872</v>
      </c>
      <c r="E84" s="51">
        <v>803</v>
      </c>
      <c r="F84" s="52">
        <v>18</v>
      </c>
      <c r="G84" s="53">
        <v>1082185</v>
      </c>
      <c r="I84" s="51">
        <v>450</v>
      </c>
      <c r="J84" s="52">
        <v>64</v>
      </c>
      <c r="K84" s="53">
        <v>1844811</v>
      </c>
    </row>
    <row r="85" spans="1:11">
      <c r="A85" s="51">
        <v>576</v>
      </c>
      <c r="B85" s="52">
        <v>11</v>
      </c>
      <c r="C85" s="53">
        <v>52692475</v>
      </c>
      <c r="E85" s="51">
        <v>804</v>
      </c>
      <c r="F85" s="52">
        <v>37</v>
      </c>
      <c r="G85" s="53">
        <v>4914050</v>
      </c>
      <c r="I85" s="51">
        <v>460</v>
      </c>
      <c r="J85" s="52">
        <v>2</v>
      </c>
      <c r="K85" s="53">
        <v>5237</v>
      </c>
    </row>
    <row r="86" spans="1:11">
      <c r="A86" s="51">
        <v>577</v>
      </c>
      <c r="B86" s="52">
        <v>2</v>
      </c>
      <c r="C86" s="53">
        <v>18696</v>
      </c>
      <c r="E86" s="51">
        <v>909</v>
      </c>
      <c r="F86" s="52">
        <v>5</v>
      </c>
      <c r="G86" s="53">
        <v>24673</v>
      </c>
      <c r="I86" s="51">
        <v>461</v>
      </c>
      <c r="J86" s="52">
        <v>15</v>
      </c>
      <c r="K86" s="53">
        <v>2281519</v>
      </c>
    </row>
    <row r="87" spans="1:11">
      <c r="A87" s="51">
        <v>578</v>
      </c>
      <c r="B87" s="52">
        <v>8</v>
      </c>
      <c r="C87" s="53">
        <v>52673439</v>
      </c>
      <c r="E87" s="51">
        <v>910</v>
      </c>
      <c r="F87" s="52">
        <v>5</v>
      </c>
      <c r="G87" s="53">
        <v>493</v>
      </c>
      <c r="I87" s="51">
        <v>462</v>
      </c>
      <c r="J87" s="52">
        <v>8</v>
      </c>
      <c r="K87" s="53">
        <v>144572</v>
      </c>
    </row>
    <row r="88" spans="1:11">
      <c r="A88" s="51">
        <v>579</v>
      </c>
      <c r="B88" s="52">
        <v>2</v>
      </c>
      <c r="C88" s="53">
        <v>18696</v>
      </c>
      <c r="E88" s="51">
        <v>950</v>
      </c>
      <c r="F88" s="52">
        <v>5494</v>
      </c>
      <c r="G88" s="53">
        <v>5494</v>
      </c>
      <c r="I88" s="51">
        <v>500</v>
      </c>
      <c r="J88" s="52">
        <v>64605</v>
      </c>
      <c r="K88" s="53">
        <v>2883230273</v>
      </c>
    </row>
    <row r="89" spans="1:11">
      <c r="A89" s="51">
        <v>581</v>
      </c>
      <c r="B89" s="52">
        <v>4</v>
      </c>
      <c r="C89" s="53">
        <v>586170</v>
      </c>
      <c r="E89" s="51">
        <v>951</v>
      </c>
      <c r="F89" s="52">
        <v>179</v>
      </c>
      <c r="G89" s="53">
        <v>160724570</v>
      </c>
      <c r="I89" s="51">
        <v>501</v>
      </c>
      <c r="J89" s="52">
        <v>50253</v>
      </c>
      <c r="K89" s="53">
        <v>3481234224</v>
      </c>
    </row>
    <row r="90" spans="1:11" ht="13.5" thickBot="1">
      <c r="A90" s="51">
        <v>600</v>
      </c>
      <c r="B90" s="52">
        <v>51</v>
      </c>
      <c r="C90" s="53">
        <v>6323469</v>
      </c>
      <c r="E90" s="54">
        <v>997</v>
      </c>
      <c r="F90" s="55">
        <v>127</v>
      </c>
      <c r="G90" s="56">
        <v>619</v>
      </c>
      <c r="I90" s="51">
        <v>505</v>
      </c>
      <c r="J90" s="52">
        <v>60669</v>
      </c>
      <c r="K90" s="53">
        <v>622891026</v>
      </c>
    </row>
    <row r="91" spans="1:11" ht="13.5" thickTop="1">
      <c r="A91" s="51">
        <v>617</v>
      </c>
      <c r="B91" s="52">
        <v>2</v>
      </c>
      <c r="C91" s="53">
        <v>2</v>
      </c>
      <c r="I91" s="51">
        <v>506</v>
      </c>
      <c r="J91" s="52">
        <v>49132</v>
      </c>
      <c r="K91" s="53">
        <v>376593922</v>
      </c>
    </row>
    <row r="92" spans="1:11">
      <c r="A92" s="51">
        <v>618</v>
      </c>
      <c r="B92" s="52">
        <v>41039</v>
      </c>
      <c r="C92" s="53">
        <v>10016576</v>
      </c>
      <c r="I92" s="51">
        <v>507</v>
      </c>
      <c r="J92" s="52">
        <v>9020</v>
      </c>
      <c r="K92" s="53">
        <v>64866194</v>
      </c>
    </row>
    <row r="93" spans="1:11">
      <c r="A93" s="51">
        <v>649</v>
      </c>
      <c r="B93" s="52">
        <v>44548</v>
      </c>
      <c r="C93" s="53">
        <v>1170472</v>
      </c>
      <c r="I93" s="51">
        <v>510</v>
      </c>
      <c r="J93" s="52">
        <v>64606</v>
      </c>
      <c r="K93" s="53">
        <v>1818836564</v>
      </c>
    </row>
    <row r="94" spans="1:11">
      <c r="A94" s="51">
        <v>700</v>
      </c>
      <c r="B94" s="52">
        <v>12927</v>
      </c>
      <c r="C94" s="53">
        <v>1310084757</v>
      </c>
      <c r="I94" s="51">
        <v>515</v>
      </c>
      <c r="J94" s="52">
        <v>50251</v>
      </c>
      <c r="K94" s="53">
        <v>3481196507</v>
      </c>
    </row>
    <row r="95" spans="1:11">
      <c r="A95" s="51">
        <v>701</v>
      </c>
      <c r="B95" s="52">
        <v>18806</v>
      </c>
      <c r="C95" s="53">
        <v>1224706998</v>
      </c>
      <c r="I95" s="51">
        <v>520</v>
      </c>
      <c r="J95" s="52">
        <v>55542</v>
      </c>
      <c r="K95" s="53">
        <v>143925156</v>
      </c>
    </row>
    <row r="96" spans="1:11">
      <c r="A96" s="51">
        <v>702</v>
      </c>
      <c r="B96" s="52">
        <v>17566</v>
      </c>
      <c r="C96" s="53">
        <v>1360332099</v>
      </c>
      <c r="I96" s="51">
        <v>521</v>
      </c>
      <c r="J96" s="52">
        <v>16826</v>
      </c>
      <c r="K96" s="53">
        <v>722384609</v>
      </c>
    </row>
    <row r="97" spans="1:11">
      <c r="A97" s="51">
        <v>703</v>
      </c>
      <c r="B97" s="52">
        <v>9071</v>
      </c>
      <c r="C97" s="53">
        <v>293476112</v>
      </c>
      <c r="I97" s="51">
        <v>522</v>
      </c>
      <c r="J97" s="52">
        <v>60821</v>
      </c>
      <c r="K97" s="53">
        <v>1095960083</v>
      </c>
    </row>
    <row r="98" spans="1:11">
      <c r="A98" s="51">
        <v>704</v>
      </c>
      <c r="B98" s="52">
        <v>14598</v>
      </c>
      <c r="C98" s="53">
        <v>1300910909</v>
      </c>
      <c r="I98" s="51">
        <v>523</v>
      </c>
      <c r="J98" s="52">
        <v>60812</v>
      </c>
      <c r="K98" s="53">
        <v>218920837</v>
      </c>
    </row>
    <row r="99" spans="1:11">
      <c r="A99" s="51">
        <v>801</v>
      </c>
      <c r="B99" s="52">
        <v>226</v>
      </c>
      <c r="C99" s="53">
        <v>16168502</v>
      </c>
      <c r="I99" s="51">
        <v>550</v>
      </c>
      <c r="J99" s="52">
        <v>2</v>
      </c>
      <c r="K99" s="53">
        <v>546301</v>
      </c>
    </row>
    <row r="100" spans="1:11">
      <c r="A100" s="51">
        <v>802</v>
      </c>
      <c r="B100" s="52">
        <v>224</v>
      </c>
      <c r="C100" s="53">
        <v>493423</v>
      </c>
      <c r="I100" s="51">
        <v>575</v>
      </c>
      <c r="J100" s="52">
        <v>9</v>
      </c>
      <c r="K100" s="53">
        <v>11792</v>
      </c>
    </row>
    <row r="101" spans="1:11">
      <c r="A101" s="51">
        <v>803</v>
      </c>
      <c r="B101" s="52">
        <v>34</v>
      </c>
      <c r="C101" s="53">
        <v>10543617</v>
      </c>
      <c r="I101" s="51">
        <v>576</v>
      </c>
      <c r="J101" s="52">
        <v>3</v>
      </c>
      <c r="K101" s="53">
        <v>8763</v>
      </c>
    </row>
    <row r="102" spans="1:11">
      <c r="A102" s="51">
        <v>804</v>
      </c>
      <c r="B102" s="52">
        <v>61</v>
      </c>
      <c r="C102" s="53">
        <v>34994290</v>
      </c>
      <c r="I102" s="51">
        <v>577</v>
      </c>
      <c r="J102" s="52">
        <v>2</v>
      </c>
      <c r="K102" s="53">
        <v>6705</v>
      </c>
    </row>
    <row r="103" spans="1:11">
      <c r="A103" s="51">
        <v>909</v>
      </c>
      <c r="B103" s="52">
        <v>15</v>
      </c>
      <c r="C103" s="53">
        <v>437525</v>
      </c>
      <c r="I103" s="51">
        <v>578</v>
      </c>
      <c r="J103" s="52">
        <v>1</v>
      </c>
      <c r="K103" s="53">
        <v>2057</v>
      </c>
    </row>
    <row r="104" spans="1:11">
      <c r="A104" s="51">
        <v>910</v>
      </c>
      <c r="B104" s="52">
        <v>15</v>
      </c>
      <c r="C104" s="53">
        <v>8750</v>
      </c>
      <c r="I104" s="51">
        <v>579</v>
      </c>
      <c r="J104" s="52">
        <v>2</v>
      </c>
      <c r="K104" s="53">
        <v>6705</v>
      </c>
    </row>
    <row r="105" spans="1:11">
      <c r="A105" s="51">
        <v>950</v>
      </c>
      <c r="B105" s="52">
        <v>3732</v>
      </c>
      <c r="C105" s="53">
        <v>3733</v>
      </c>
      <c r="I105" s="51">
        <v>581</v>
      </c>
      <c r="J105" s="52">
        <v>1</v>
      </c>
      <c r="K105" s="53">
        <v>2769</v>
      </c>
    </row>
    <row r="106" spans="1:11">
      <c r="A106" s="51">
        <v>951</v>
      </c>
      <c r="B106" s="52">
        <v>530</v>
      </c>
      <c r="C106" s="53">
        <v>4129245425</v>
      </c>
      <c r="I106" s="51">
        <v>600</v>
      </c>
      <c r="J106" s="52">
        <v>9</v>
      </c>
      <c r="K106" s="53">
        <v>256283</v>
      </c>
    </row>
    <row r="107" spans="1:11" ht="13.5" thickBot="1">
      <c r="A107" s="54">
        <v>997</v>
      </c>
      <c r="B107" s="55">
        <v>682</v>
      </c>
      <c r="C107" s="56">
        <v>10487</v>
      </c>
      <c r="I107" s="51">
        <v>610</v>
      </c>
      <c r="J107" s="52">
        <v>13</v>
      </c>
      <c r="K107" s="53">
        <v>1983917</v>
      </c>
    </row>
    <row r="108" spans="1:11" ht="13.5" thickTop="1">
      <c r="I108" s="51">
        <v>620</v>
      </c>
      <c r="J108" s="52">
        <v>9</v>
      </c>
      <c r="K108" s="53">
        <v>258223</v>
      </c>
    </row>
    <row r="109" spans="1:11">
      <c r="I109" s="51">
        <v>621</v>
      </c>
      <c r="J109" s="52">
        <v>62144</v>
      </c>
      <c r="K109" s="53">
        <v>3648765695735</v>
      </c>
    </row>
    <row r="110" spans="1:11">
      <c r="I110" s="51">
        <v>622</v>
      </c>
      <c r="J110" s="52">
        <v>50490</v>
      </c>
      <c r="K110" s="53">
        <v>3679474979504</v>
      </c>
    </row>
    <row r="111" spans="1:11">
      <c r="I111" s="51">
        <v>623</v>
      </c>
      <c r="J111" s="52">
        <v>9260</v>
      </c>
      <c r="K111" s="53">
        <v>724090386066</v>
      </c>
    </row>
    <row r="112" spans="1:11">
      <c r="I112" s="51">
        <v>624</v>
      </c>
      <c r="J112" s="52">
        <v>80363</v>
      </c>
      <c r="K112" s="53">
        <v>5694221139015</v>
      </c>
    </row>
    <row r="113" spans="9:11">
      <c r="I113" s="51">
        <v>625</v>
      </c>
      <c r="J113" s="52">
        <v>67806</v>
      </c>
      <c r="K113" s="53">
        <v>6740371415378</v>
      </c>
    </row>
    <row r="114" spans="9:11">
      <c r="I114" s="51">
        <v>626</v>
      </c>
      <c r="J114" s="52">
        <v>13768</v>
      </c>
      <c r="K114" s="53">
        <v>1480696743149</v>
      </c>
    </row>
    <row r="115" spans="9:11">
      <c r="I115" s="51">
        <v>627</v>
      </c>
      <c r="J115" s="52">
        <v>3919</v>
      </c>
      <c r="K115" s="53">
        <v>418605402944</v>
      </c>
    </row>
    <row r="116" spans="9:11">
      <c r="I116" s="51">
        <v>628</v>
      </c>
      <c r="J116" s="52">
        <v>1357</v>
      </c>
      <c r="K116" s="53">
        <v>160614779567</v>
      </c>
    </row>
    <row r="117" spans="9:11">
      <c r="I117" s="51">
        <v>631</v>
      </c>
      <c r="J117" s="52">
        <v>60618</v>
      </c>
      <c r="K117" s="53">
        <v>622203076</v>
      </c>
    </row>
    <row r="118" spans="9:11">
      <c r="I118" s="51">
        <v>632</v>
      </c>
      <c r="J118" s="52">
        <v>49172</v>
      </c>
      <c r="K118" s="53">
        <v>377199500</v>
      </c>
    </row>
    <row r="119" spans="9:11">
      <c r="I119" s="51">
        <v>633</v>
      </c>
      <c r="J119" s="52">
        <v>9056</v>
      </c>
      <c r="K119" s="53">
        <v>65354147</v>
      </c>
    </row>
    <row r="120" spans="9:11">
      <c r="I120" s="51">
        <v>634</v>
      </c>
      <c r="J120" s="52">
        <v>18172</v>
      </c>
      <c r="K120" s="53">
        <v>476577232</v>
      </c>
    </row>
    <row r="121" spans="9:11">
      <c r="I121" s="51">
        <v>635</v>
      </c>
      <c r="J121" s="52">
        <v>5835</v>
      </c>
      <c r="K121" s="53">
        <v>251412517</v>
      </c>
    </row>
    <row r="122" spans="9:11">
      <c r="I122" s="51">
        <v>636</v>
      </c>
      <c r="J122" s="52">
        <v>1581</v>
      </c>
      <c r="K122" s="53">
        <v>48401604</v>
      </c>
    </row>
    <row r="123" spans="9:11">
      <c r="I123" s="51">
        <v>637</v>
      </c>
      <c r="J123" s="52">
        <v>575</v>
      </c>
      <c r="K123" s="53">
        <v>15978287</v>
      </c>
    </row>
    <row r="124" spans="9:11">
      <c r="I124" s="51">
        <v>638</v>
      </c>
      <c r="J124" s="52">
        <v>276</v>
      </c>
      <c r="K124" s="53">
        <v>7875241</v>
      </c>
    </row>
    <row r="125" spans="9:11">
      <c r="I125" s="51">
        <v>639</v>
      </c>
      <c r="J125" s="52">
        <v>177</v>
      </c>
      <c r="K125" s="53">
        <v>17177022</v>
      </c>
    </row>
    <row r="126" spans="9:11">
      <c r="I126" s="51">
        <v>700</v>
      </c>
      <c r="J126" s="52">
        <v>64576</v>
      </c>
      <c r="K126" s="53">
        <v>402990806</v>
      </c>
    </row>
    <row r="127" spans="9:11">
      <c r="I127" s="51">
        <v>701</v>
      </c>
      <c r="J127" s="52">
        <v>69326</v>
      </c>
      <c r="K127" s="53">
        <v>304393470</v>
      </c>
    </row>
    <row r="128" spans="9:11">
      <c r="I128" s="51">
        <v>798</v>
      </c>
      <c r="J128" s="52">
        <v>425</v>
      </c>
      <c r="K128" s="53">
        <v>4108762</v>
      </c>
    </row>
    <row r="129" spans="9:11">
      <c r="I129" s="51">
        <v>799</v>
      </c>
      <c r="J129" s="52">
        <v>300</v>
      </c>
      <c r="K129" s="53">
        <v>13398198</v>
      </c>
    </row>
    <row r="130" spans="9:11">
      <c r="I130" s="51">
        <v>801</v>
      </c>
      <c r="J130" s="52">
        <v>17114</v>
      </c>
      <c r="K130" s="53">
        <v>1238764333</v>
      </c>
    </row>
    <row r="131" spans="9:11">
      <c r="I131" s="51">
        <v>802</v>
      </c>
      <c r="J131" s="52">
        <v>16763</v>
      </c>
      <c r="K131" s="53">
        <v>23286820</v>
      </c>
    </row>
    <row r="132" spans="9:11">
      <c r="I132" s="51">
        <v>803</v>
      </c>
      <c r="J132" s="52">
        <v>11</v>
      </c>
      <c r="K132" s="53">
        <v>47260</v>
      </c>
    </row>
    <row r="133" spans="9:11">
      <c r="I133" s="51">
        <v>804</v>
      </c>
      <c r="J133" s="52">
        <v>61</v>
      </c>
      <c r="K133" s="53">
        <v>746816</v>
      </c>
    </row>
    <row r="134" spans="9:11">
      <c r="I134" s="51">
        <v>805</v>
      </c>
      <c r="J134" s="52">
        <v>2794</v>
      </c>
      <c r="K134" s="53">
        <v>1037569605</v>
      </c>
    </row>
    <row r="135" spans="9:11">
      <c r="I135" s="51">
        <v>806</v>
      </c>
      <c r="J135" s="52">
        <v>1935</v>
      </c>
      <c r="K135" s="53">
        <v>196521036</v>
      </c>
    </row>
    <row r="136" spans="9:11">
      <c r="I136" s="51">
        <v>909</v>
      </c>
      <c r="J136" s="52">
        <v>31</v>
      </c>
      <c r="K136" s="53">
        <v>373860</v>
      </c>
    </row>
    <row r="137" spans="9:11">
      <c r="I137" s="51">
        <v>910</v>
      </c>
      <c r="J137" s="52">
        <v>33</v>
      </c>
      <c r="K137" s="53">
        <v>7477</v>
      </c>
    </row>
    <row r="138" spans="9:11">
      <c r="I138" s="51">
        <v>950</v>
      </c>
      <c r="J138" s="52">
        <v>24855</v>
      </c>
      <c r="K138" s="53">
        <v>24855</v>
      </c>
    </row>
    <row r="139" spans="9:11" ht="13.5" thickBot="1">
      <c r="I139" s="54">
        <v>997</v>
      </c>
      <c r="J139" s="55">
        <v>154</v>
      </c>
      <c r="K139" s="56">
        <v>707</v>
      </c>
    </row>
    <row r="140" spans="9:11" ht="13.5" thickTop="1"/>
  </sheetData>
  <mergeCells count="10">
    <mergeCell ref="E1:G1"/>
    <mergeCell ref="E2:G2"/>
    <mergeCell ref="A1:C1"/>
    <mergeCell ref="A2:C2"/>
    <mergeCell ref="Q1:S1"/>
    <mergeCell ref="Q2:S2"/>
    <mergeCell ref="I1:K1"/>
    <mergeCell ref="I2:K2"/>
    <mergeCell ref="M1:O1"/>
    <mergeCell ref="M2:O2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&amp;C22/01/2014&amp;R&amp;P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7</vt:i4>
      </vt:variant>
      <vt:variant>
        <vt:lpstr>Περιοχές με ονόματα</vt:lpstr>
      </vt:variant>
      <vt:variant>
        <vt:i4>1</vt:i4>
      </vt:variant>
    </vt:vector>
  </HeadingPairs>
  <TitlesOfParts>
    <vt:vector size="8" baseType="lpstr">
      <vt:lpstr>ΠΕΡΙΕΧΟΜΕΝΑ</vt:lpstr>
      <vt:lpstr>ΣΥΝΟΛΟ Ν.Π.</vt:lpstr>
      <vt:lpstr>Α.Ε.</vt:lpstr>
      <vt:lpstr>Α.Ε. ΑΝΑ ΚΑΤΗΓΟΡΙΑ ΜΗΤΡΩΟΥ</vt:lpstr>
      <vt:lpstr>Ε.Π.Ε.</vt:lpstr>
      <vt:lpstr>Ο.Ε., Ε.Ε., κλπ</vt:lpstr>
      <vt:lpstr>ΚΩΔΙΚΟΙ-ΠΟΣΑ ΔΗΛΩΣΕΩΝ Ν.Π.</vt:lpstr>
      <vt:lpstr>'ΚΩΔΙΚΟΙ-ΠΟΣΑ ΔΗΛΩΣΕΩΝ Ν.Π.'!Print_Titles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e.kelesidis</dc:creator>
  <cp:lastModifiedBy>e.kelesidis</cp:lastModifiedBy>
  <cp:lastPrinted>2017-10-05T08:24:41Z</cp:lastPrinted>
  <dcterms:created xsi:type="dcterms:W3CDTF">2017-06-27T10:12:42Z</dcterms:created>
  <dcterms:modified xsi:type="dcterms:W3CDTF">2017-10-05T08:24:44Z</dcterms:modified>
</cp:coreProperties>
</file>